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Dirección de Programación y Presupuesto\02 CENTRAL\Entrega Trimestral\Cierre 2023\CIERRE 2023\Info Subsidios según LDF\PARA ENTREGAR\"/>
    </mc:Choice>
  </mc:AlternateContent>
  <bookViews>
    <workbookView xWindow="0" yWindow="0" windowWidth="14400" windowHeight="11700"/>
  </bookViews>
  <sheets>
    <sheet name="R04-SGG" sheetId="8" r:id="rId1"/>
    <sheet name="R09 PESCA y ACUACULTURA" sheetId="7" r:id="rId2"/>
    <sheet name="R11 ECONOMIA" sheetId="6" r:id="rId3"/>
    <sheet name="R12 SADER" sheetId="4" r:id="rId4"/>
    <sheet name="R16 SB" sheetId="5" r:id="rId5"/>
  </sheets>
  <definedNames>
    <definedName name="_xlnm._FilterDatabase" localSheetId="3" hidden="1">'R12 SADER'!$A$6:$J$6</definedName>
    <definedName name="_xlnm.Print_Area" localSheetId="1">'R09 PESCA y ACUACULTURA'!$A$1:$J$13</definedName>
    <definedName name="_xlnm.Print_Area" localSheetId="3">'R12 SADER'!$A$1:$J$19</definedName>
    <definedName name="_xlnm.Print_Area" localSheetId="4">'R16 SB'!$A$1:$J$10</definedName>
    <definedName name="_xlnm.Print_Titles" localSheetId="1">'R09 PESCA y ACUACULTURA'!$1:$6</definedName>
    <definedName name="_xlnm.Print_Titles" localSheetId="2">'R11 ECONOMIA'!$1:$6</definedName>
    <definedName name="_xlnm.Print_Titles" localSheetId="3">'R12 SADER'!$1:$6</definedName>
    <definedName name="_xlnm.Print_Titles" localSheetId="4">'R16 SB'!$1:$6</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8" l="1"/>
  <c r="C8" i="8"/>
  <c r="D13" i="7" l="1"/>
  <c r="C13" i="7"/>
  <c r="D14" i="6"/>
  <c r="C14" i="6"/>
  <c r="D10" i="5" l="1"/>
  <c r="C10" i="5"/>
  <c r="C18" i="4" l="1"/>
  <c r="D18" i="4"/>
</calcChain>
</file>

<file path=xl/sharedStrings.xml><?xml version="1.0" encoding="utf-8"?>
<sst xmlns="http://schemas.openxmlformats.org/spreadsheetml/2006/main" count="295" uniqueCount="140">
  <si>
    <t>POBLACION OBJETIVO</t>
  </si>
  <si>
    <t>DESTINO</t>
  </si>
  <si>
    <t>TEMPORALIDAD DEL OTORGAMIENTO</t>
  </si>
  <si>
    <t>PARTIDA</t>
  </si>
  <si>
    <t>TOTAL</t>
  </si>
  <si>
    <t>IDENTIFICACIÓN DE LA OBRA O ACCION</t>
  </si>
  <si>
    <t>MONTO EJERCIDO AL TRIMESTRE</t>
  </si>
  <si>
    <t>DESCRIPCIÓN DE LA PARTIDA</t>
  </si>
  <si>
    <t>DESCRIPCION DE LA OBRA O ACCION DONDE SE OTORGA EL SUBSIDIO</t>
  </si>
  <si>
    <t>Periodo:</t>
  </si>
  <si>
    <t>RECURSO FEDERAL O ESTATAL</t>
  </si>
  <si>
    <t>MONTO PRESUPUESTADO AL TRIMESTRE</t>
  </si>
  <si>
    <t>Subsidios otorgados durante el Ejercicio Fiscal 2023</t>
  </si>
  <si>
    <t>SECRETARÍA DE AGRICULTURA Y DESARROLLO RURAL</t>
  </si>
  <si>
    <t>SECRETARÍA DE BIENESTAR</t>
  </si>
  <si>
    <t>SECRETARÍA DE PESCA Y ACUACULTURA</t>
  </si>
  <si>
    <t>SECRETARÍA DE ECONOMÍA E INNOVACIÓN</t>
  </si>
  <si>
    <t>al 4to. Trimestre.</t>
  </si>
  <si>
    <t>(Enero a Diciembre)</t>
  </si>
  <si>
    <t>al 4to. Trimestre</t>
  </si>
  <si>
    <t>4to. Trimestre.</t>
  </si>
  <si>
    <t>09-010-003</t>
  </si>
  <si>
    <t>COORDINACION DEL PROGRAMA ANUAL ESTATAL DE APOYOS, CREDITOS Y FINANCIAMIENTO PARA LOS SECTORES PESCA Y ACUACULTURA.</t>
  </si>
  <si>
    <t>ESTATAL</t>
  </si>
  <si>
    <t>43901</t>
  </si>
  <si>
    <t>OTROS SUBSIDIOS</t>
  </si>
  <si>
    <t>Productores pesqueros</t>
  </si>
  <si>
    <t>Apoyos a productores para adquisición de artes de pesca del Programa Emergente de Apoyo a la Pesca Ribereña de Escama. Se ejercio un recurso total de $560,000.00 pesos quedando pendientes por ejercer $80,000.00 pesos debido a que 2 permisionarios no cumplieron con los requisitos establecidos en las reglas de operación del Programa.</t>
  </si>
  <si>
    <t>19/12/23         28/12/23</t>
  </si>
  <si>
    <t>09-011-003</t>
  </si>
  <si>
    <t>CAPACITACIÓN EN EL MANEJO DE PRODUCTOS Y SUBPRODUCTOS PESQUEROS.</t>
  </si>
  <si>
    <t>Proyecto de "Desarrollo de productos pesqueros con valor agregado en la Comunidad Cucapá"</t>
  </si>
  <si>
    <t>09-013-003</t>
  </si>
  <si>
    <t>COOPERACIÓN EN LOS PROYECTOS DE MEJORA PESQUERA.</t>
  </si>
  <si>
    <t>Productores Pesqueros y Acuícolas</t>
  </si>
  <si>
    <t>17/08/23 23/11/23  21/12/23</t>
  </si>
  <si>
    <t>09-013-006</t>
  </si>
  <si>
    <t>GESTIÓN Y CELEBRACIÓN DE CONVENIOS DE COLABORACIÓN CON INSTITUCIONES PÚBLICAS Y/O PRIVADAS, ACADÉMICA, DE INVESTIGACIÓN Y DESARROLLO TECNOLÓGICO EN MATERIA PESQUERA.</t>
  </si>
  <si>
    <t>Estudio del ciclo reproductivo de la especie de Alemeja Pismo                                                             ( Tivela stultorum)</t>
  </si>
  <si>
    <t>09-010-002</t>
  </si>
  <si>
    <t>GESTIÓN Y OPERACIÓN DEL PROGRAMA ANUAL ESTATAL DE APOYOS  PARA EL REPOBLAMIENTO DE ESPECIES MARINAS.</t>
  </si>
  <si>
    <t xml:space="preserve">Productores Pesqueros </t>
  </si>
  <si>
    <t xml:space="preserve">El recurso se destino de la siguiente manera: Proyecto de Recuperación de los Bosques de Macrocystitis Pyriferia.  (Se combino para este Proyecto el recurso de la accion 09-010-002 y la 09-013-003).   </t>
  </si>
  <si>
    <t>09-013-007</t>
  </si>
  <si>
    <t>GESTIÓN Y CELEBRACIÓN DE CONVENIOS DE COLABORACIÓN CON INSTITUCIONES PÚBLICAS Y/O PRIVADAS, ACADÉMICA, DE INVESTIGACIÓN Y DESARROLLO TECNOLÓGICO EN MATERIA ACUÍCOLA.</t>
  </si>
  <si>
    <t>Productores Acuícolas</t>
  </si>
  <si>
    <t>Subsidio a los productores con la fijación de larvas para la obtención de una semilla lista para el proceso de producción mediante  sus propios medios, destinándose para este fin $200,000.00 pesos, se obtuvo una ahorro de $100,000.00 pesos, los cuales  se destinaron para apoyos a productores para adquisicion de artes de pesca.</t>
  </si>
  <si>
    <t>11-112-006-A006-001-001-43301-1-110123-000</t>
  </si>
  <si>
    <t>43301</t>
  </si>
  <si>
    <t>SUBSIDIOS A LA INVERSIÓN</t>
  </si>
  <si>
    <t>EMPRESAS Y POBLACIÓN BAJA CALIFORNIANA</t>
  </si>
  <si>
    <t>ATRAER LA INVERSION NACIONAL Y EXTRANJERAS EN BAJA CALIFORNIA</t>
  </si>
  <si>
    <t>TRIMESTRAL</t>
  </si>
  <si>
    <t>11-112-006-A006-001-001-43801-1-110123-000</t>
  </si>
  <si>
    <t>43801</t>
  </si>
  <si>
    <t>SUBSIDIOS A ENTIDADES FEDERATIVAS Y MUNICIPIOS</t>
  </si>
  <si>
    <t>MUNICIPIOS DE TECATE Y PLAYAS DE ROSARITO</t>
  </si>
  <si>
    <t>MOSTRAR LAS FORTALEZAS Y POTENCIALIDADES QUE POSEEN PARA INCENTIVAR LA LLEGADA DE INVERSIÓN NACIONAL Y EXTRANJERA</t>
  </si>
  <si>
    <t>11-162-072-A101-029-002-43301-1-110123-000</t>
  </si>
  <si>
    <t>EMPRESAS</t>
  </si>
  <si>
    <t>FACILITAR EL INCREMENTO DE LA COMERCIALIZACIÓN Y DISTRIBUCIÓN DE SUS PRODUCTOS</t>
  </si>
  <si>
    <t>SEMESTRAL</t>
  </si>
  <si>
    <t>11-171-055-A105-032-002-43301-1-110123-000</t>
  </si>
  <si>
    <t xml:space="preserve"> MIPYMES Y ORGANISMOS PUBLICOS Y/O PRIVADOS EN EL ESTADO</t>
  </si>
  <si>
    <t>DESARROLLO ECONÓMICO DEL ESTADO A TRAVES DEL OTORGAMIENTO DE APOYOS Y FINANCIAMIENTO PARA EL FORTALECIMIENTO DE LAS MIPYMES.</t>
  </si>
  <si>
    <t>11-181-072-A102-031-001-43301-1-110123-000</t>
  </si>
  <si>
    <t>EMPRESAS QUE REQUIERAN FORTALECER EL CUMPLIMIENTO NORMATIVO Y/O ASPECTOS QUE FACILITEN LA COMERCIALIZACIÓN DE SUS PRODUCTOS O SERVICIOS EN EL AMBITO NACIONAL E INTERNACIONAL</t>
  </si>
  <si>
    <t>11-331-073-A300-034-003-43301-1-110123-000</t>
  </si>
  <si>
    <t>AQUELLOS SOLICITANTES QUE SE DEDIQUEN A LAS ACTIVIDADES DE LAS INDUSTRIAS CREATIVAS, TALES COMO MÚSICA, CINEMATOGRAFÍA, MODA, GASTRONOMÍA, VIDEOJUEGOS, CERVEZA ARTESANAL, APPS Y DISEÑO</t>
  </si>
  <si>
    <t>IMPULSAR LAS INDUSTRIAS CREATIVAS EN EL ESTADO</t>
  </si>
  <si>
    <t>11-412-072-A102-031-003-43301-1-110123-000</t>
  </si>
  <si>
    <t>DIRIGIDO A LAS MICRO, PEQUEÑAS Y MEDIANAS EMPRESAS, FORMALMENTE CONSTITUIDAS, QUE PRESENTEN LAS SOLICITUDES DE INSCRIPCIÓN, COMPROBANTE QUE ACREDITE LA CERTIFICACIÓN</t>
  </si>
  <si>
    <t xml:space="preserve">CONTRIBUIR AL CRECIMIENTO DEL PRODUCTO INTERNO BRUTO, EN LAS CADENAS PRODUCTIVAS DE LOS SECTORES ECONÓMICOS, PROMOVIENDO LA CREACIÓN DE SISTEMAS DE GESTIÓN DE CALIDAD, QUE LES PERMITAN EL DESARROLLO DE PROVEEDURÍAS
</t>
  </si>
  <si>
    <r>
      <t xml:space="preserve">El recurso se destinó de la siguiente manera:                                   </t>
    </r>
    <r>
      <rPr>
        <b/>
        <sz val="9"/>
        <color theme="1"/>
        <rFont val="Calibri"/>
        <family val="2"/>
        <scheme val="minor"/>
      </rPr>
      <t>1.-</t>
    </r>
    <r>
      <rPr>
        <sz val="9"/>
        <color theme="1"/>
        <rFont val="Calibri"/>
        <family val="2"/>
        <scheme val="minor"/>
      </rPr>
      <t xml:space="preserve">Proyecto de Recuperación de los Bosques de Macrocystitis Pyriferia $400,000.00 pesos.  (Se combinó para este Proyecto el recurso de la acción 09-010-002 y la 09-013-003).                                                            </t>
    </r>
    <r>
      <rPr>
        <b/>
        <sz val="9"/>
        <color theme="1"/>
        <rFont val="Calibri"/>
        <family val="2"/>
        <scheme val="minor"/>
      </rPr>
      <t>2.-</t>
    </r>
    <r>
      <rPr>
        <sz val="9"/>
        <color theme="1"/>
        <rFont val="Calibri"/>
        <family val="2"/>
        <scheme val="minor"/>
      </rPr>
      <t xml:space="preserve">Proyecto "Pesquería Acuacultura de Almeja Chione o Chiria sp en el Alto Golfo de California.  $500,000.00 pesos.  </t>
    </r>
    <r>
      <rPr>
        <b/>
        <sz val="9"/>
        <color theme="1"/>
        <rFont val="Calibri"/>
        <family val="2"/>
        <scheme val="minor"/>
      </rPr>
      <t xml:space="preserve">                                                                                                                                                                                                                                                                                                               3.- </t>
    </r>
    <r>
      <rPr>
        <sz val="9"/>
        <color theme="1"/>
        <rFont val="Calibri"/>
        <family val="2"/>
        <scheme val="minor"/>
      </rPr>
      <t xml:space="preserve">Proyecto de Manifestación de Impacto Ambiental en su modalidad Regional $300,000.00 pesos.                </t>
    </r>
  </si>
  <si>
    <r>
      <t>11-1-1 ASEGURAR EL CUMPLIMIENTO DE LA POLÍTICA SECTORIAL, PROMOVIENDO LA INVERSION NACIONAL Y EXTRANJERA, Y OFERTANDO LAS FORTALEZAS Y POTENCIALIDADES DE BAJA CALIFORNIA, A TRAVES DEL REFORZAMIENTO DE LA LEY DE FOMENTO DE COMPETITIVIDAD Y DESARROLLO ECONOMICO.</t>
    </r>
    <r>
      <rPr>
        <sz val="9"/>
        <rFont val="Calibri"/>
        <family val="2"/>
        <scheme val="minor"/>
      </rPr>
      <t xml:space="preserve"> / PROMOCIÓN DE LAS FORTALEZAS Y POTENCIALIDADES PARA ATRAER LA INVERSION NACIONAL Y EXTRANJERAS EN BAJA CALIFORNIA</t>
    </r>
  </si>
  <si>
    <r>
      <t xml:space="preserve">11-1-1 ASEGURAR EL CUMPLIMIENTO DE LA POLÍTICA SECTORIAL, PROMOVIENDO LA INVERSION NACIONAL Y EXTRANJERA, Y OFERTANDO LAS FORTALEZAS Y POTENCIALIDADES DE BAJA CALIFORNIA, A TRAVES DEL REFORZAMIENTO DE LA LEY DE FOMENTO DE COMPETITIVIDAD Y DESARROLLO ECONOMICO. / </t>
    </r>
    <r>
      <rPr>
        <sz val="9"/>
        <rFont val="Calibri"/>
        <family val="2"/>
        <scheme val="minor"/>
      </rPr>
      <t>PROMOCIÓN DE LAS FORTALEZAS Y POTENCIALIDADES PARA ATRAER LA INVERSION NACIONAL Y EXTRANJERAS EN BAJA CALIFORNIA</t>
    </r>
  </si>
  <si>
    <r>
      <t xml:space="preserve">11-29-2 FORTALECER Y PROMOVER LA COMERCIALIZACION  DE PRODUCTOS Y SERVICIOS DE EMPRESAS DE BAJA CALIFORNIA EN EL AMBITO NACIONAL E INTERNACIONAL. </t>
    </r>
    <r>
      <rPr>
        <sz val="9"/>
        <rFont val="Calibri"/>
        <family val="2"/>
        <scheme val="minor"/>
      </rPr>
      <t>GENERACIÓN DE SINERGIA Y ALIANZAS CON EMPRESAS  DEL ESTADO, LAS CUALES FACILITEN EL INCREMENTO DE LA COMERCIALIZACIÓN Y DISTRIBUCIÓN DE SUS PRODUCTOS.</t>
    </r>
  </si>
  <si>
    <r>
      <t xml:space="preserve">11-32-2 IMPULSAR EL DESARROLLO ECONÓMICO DEL ESTADO A TRAVES DEL OTORGAMIENTO DE APOYOS Y FINANCIAMIENTO PARA PROYECTOS ESTRATEGICOS. </t>
    </r>
    <r>
      <rPr>
        <sz val="9"/>
        <rFont val="Calibri"/>
        <family val="2"/>
        <scheme val="minor"/>
      </rPr>
      <t>REVISIÓN TECNICA Y ANALISIS FINANCIERO DE LAS SOLICITUDES EMITIDAS POR LAS MIPYMES Y ORGANISMOS PUBLICOS Y/O PRIVADOS EN EL ESTADO</t>
    </r>
  </si>
  <si>
    <r>
      <t xml:space="preserve">11-31-1 IDENTIFICAR Y FOMENTAR MECANISMOS DE INCENTIVOS QUE FACILITEN LA PENETRACIÓN DE SUS PRODUCTOS Y/O SERVICIOS EN NUEVOS MERCADOS. </t>
    </r>
    <r>
      <rPr>
        <sz val="9"/>
        <rFont val="Calibri"/>
        <family val="2"/>
        <scheme val="minor"/>
      </rPr>
      <t>GESTIÓN Y ASIGNACIÓN DE APOYOS PARA LAS EMPRESAS QUE REQUIERAN FORTALECER EL CUMPLIMIENTO NORMATIVO Y/O ASPECTOS QUE FACILITEN LA COMERCIALIZACIÓN DE SUS PRODUCTOS O SERVICIOS EN EL AMBITO NACIONAL E INTERNACIONAL</t>
    </r>
  </si>
  <si>
    <r>
      <t xml:space="preserve">11-34-3 REALIZAR CURSOS Y TALLERES DE PROFESIONALIZACIÓN DE LAS ACTIVIDADES CREATIVAS Y PROMOCIÓN DEL EMPRENDIMIENTO EN EL SECTOR CREATIVO, INCENTIVANDO UNA MAYOR PARTICIPACIÓN DE LAS MUJERES. </t>
    </r>
    <r>
      <rPr>
        <sz val="9"/>
        <rFont val="Calibri"/>
        <family val="2"/>
        <scheme val="minor"/>
      </rPr>
      <t>OTORGAMIENTO DE APOYOS PARA EL IMPULSO DE LAS INDUSTRIAS CREATIVAS EN BAJA CALIFORNIA</t>
    </r>
  </si>
  <si>
    <r>
      <t>11-31-3 IDENTIFICAR Y FOMENTAR MECANISMOS DE INCENTIVOS QUE FACILITEN LA PENETRACIÓN DE SUS PRODUCTOS Y/O SERVICIOS EN NUEVOS MERCADOS.</t>
    </r>
    <r>
      <rPr>
        <sz val="9"/>
        <rFont val="Calibri"/>
        <family val="2"/>
        <scheme val="minor"/>
      </rPr>
      <t xml:space="preserve"> IMPLEMENTACIÓN DE INCENTIVOS A LAS EMPRESAS A TRAVES DE APOYOS EN LOS PROCESOS DE CERTIFICACIÓN</t>
    </r>
  </si>
  <si>
    <t>12-47-1</t>
  </si>
  <si>
    <t>43201</t>
  </si>
  <si>
    <t>SUBSIDIOS A LA DISTRIBUCIÓN</t>
  </si>
  <si>
    <t>AGROINDUSTRIAS</t>
  </si>
  <si>
    <t>A los productores que se les apoya en los eventos coordinados por esta Direción son productores Agroalimentarios y Agroindustriales del estado de Baja California.</t>
  </si>
  <si>
    <t xml:space="preserve">Anual </t>
  </si>
  <si>
    <t>12-47-2</t>
  </si>
  <si>
    <t>12-47-3</t>
  </si>
  <si>
    <t xml:space="preserve">Apoyar a los productores del sector agrícola, pecuario y agroindustrial brindándoles los espacios adecuados para promover los productos regionales a través de eventos locales, nacionales e internacionales con la finalidad de aprovechar las oportunidades que ofrecen la diversidad de mercados disponibles, así como la participación en los centros de negocios para que interactúen directamente con los compradores. </t>
  </si>
  <si>
    <t>12-48-1</t>
  </si>
  <si>
    <t>43101</t>
  </si>
  <si>
    <t>SUBSIDIOS AL CAMPO</t>
  </si>
  <si>
    <t>Certificar la producción de materia prima de calidad y buenas prácticas en el sector pecuario, agricola y agroindustrial. La evaluación de estos será en base a normativas oficiales mexicanas competentes así como procedimientos de buenas prácticas.</t>
  </si>
  <si>
    <t>12-49-1</t>
  </si>
  <si>
    <t>PRODUCTORES AGROPECUARIOS DEL ESTADO</t>
  </si>
  <si>
    <t>Se apoya a los productores con la obtencion de bases de datos para obtener información oportuna y precisa para la toma de decisiones</t>
  </si>
  <si>
    <t>12-49-2</t>
  </si>
  <si>
    <t>12-49-3</t>
  </si>
  <si>
    <t>12-51-1</t>
  </si>
  <si>
    <t>Brindar informacion a productores para compras consolidadas de insumos</t>
  </si>
  <si>
    <t>12-51-2</t>
  </si>
  <si>
    <t>Llevar a cabo reuniones entre productores e industriales para entrar al mercado de una manera competitiva</t>
  </si>
  <si>
    <t>12-45-1</t>
  </si>
  <si>
    <t>Brindar asesoría y capacitación a productores en competencias de organización, empresariales, administrativas, agroindustriales y comerciales.</t>
  </si>
  <si>
    <t>12-50-1</t>
  </si>
  <si>
    <t>PRODUCTORES AGROPECUARIOS Y AGROALIMENTARIOS DEL ESTADO</t>
  </si>
  <si>
    <t>APOYOS PARA GENERAR VALOR AGREGADO Y ELABORACION DEL PROYECTO EJECUTIVO PARA LA CREACIÓN DEL CENTRO AGROEMPRENDEDOR</t>
  </si>
  <si>
    <r>
      <t xml:space="preserve">12-47-1 FORTALECER A LAS EMPRESAS DEL SECTOR AGROALIMENTARIO A TRAVÉS DE LA PARTICIPACIÓN EN EVENTOS Y FOROS DE PROMOCIÓN PARA DAR A CONOCER Y POSICIONAR SUS PRODUCTOS REALIZANDO ALIANZAS ESTRATÉGICAS. </t>
    </r>
    <r>
      <rPr>
        <sz val="9"/>
        <color theme="1"/>
        <rFont val="Calibri"/>
        <family val="2"/>
        <scheme val="minor"/>
      </rPr>
      <t xml:space="preserve"> PARTICIPACIÓN EN EVENTOS DEL SECTOR AGROALIMENTARIO</t>
    </r>
  </si>
  <si>
    <r>
      <t xml:space="preserve">12-47-2 FORTALECER A LAS EMPRESAS DEL SECTOR AGROALIMENTARIO A TRAVÉS DE LA PARTICIPACIÓN EN EVENTOS Y FOROS DE PROMOCIÓN PARA DAR A CONOCER Y POSICIONAR SUS PRODUCTOS REALIZANDO ALIANZAS ESTRATÉGICAS.  </t>
    </r>
    <r>
      <rPr>
        <sz val="9"/>
        <color theme="1"/>
        <rFont val="Calibri"/>
        <family val="2"/>
        <scheme val="minor"/>
      </rPr>
      <t>ORGANIZACIÓN DE MESAS DE NEGOCIOS PARA LA POBLACIÓN DEL SECTOR AGROALIMENTARIO DEL ESTADO</t>
    </r>
  </si>
  <si>
    <r>
      <t xml:space="preserve">12-47-3 FORTALECER A LAS EMPRESAS DEL SECTOR AGROALIMENTARIO A TRAVÉS DE LA PARTICIPACIÓN EN EVENTOS Y FOROS DE PROMOCIÓN PARA DAR A CONOCER Y POSICIONAR SUS PRODUCTOS REALIZANDO ALIANZAS ESTRATÉGICAS. </t>
    </r>
    <r>
      <rPr>
        <sz val="9"/>
        <color theme="1"/>
        <rFont val="Calibri"/>
        <family val="2"/>
        <scheme val="minor"/>
      </rPr>
      <t xml:space="preserve"> PARTICIPACIÓN EN MISIONES COMERCIALES DEL SECTOR AGROALIMENTARIO</t>
    </r>
  </si>
  <si>
    <r>
      <t xml:space="preserve">12-48-1 OTORGAR LA CERTIFICACIÓN Y RECERTIFICACIÓN A EMPRESAS CON ALTOS ESTÁNDARES DE CALIDAD. </t>
    </r>
    <r>
      <rPr>
        <sz val="9"/>
        <color theme="1"/>
        <rFont val="Calibri"/>
        <family val="2"/>
        <scheme val="minor"/>
      </rPr>
      <t>EVALUACIÓN A UNIDADES DE PRODUCCIÓN DE LAS AGROINDUSTRIAS SOLICITANTES</t>
    </r>
  </si>
  <si>
    <r>
      <t>12-49-1 PROPORCIONAR INFORMACIÓN DE MERCADOS A LA POBLACIÓN DEL SECTOR AGROALIMENTARIO DEL ESTADO.</t>
    </r>
    <r>
      <rPr>
        <sz val="9"/>
        <color theme="1"/>
        <rFont val="Calibri"/>
        <family val="2"/>
        <scheme val="minor"/>
      </rPr>
      <t xml:space="preserve"> ELABORACIÓN DE FICHAS INFORMATIVAS CON LOS PRECIOS DE DIFERENTES PRODUCTOS, DÓLAR FIX, PRECIOS DE COBERTURAS Y COMENTARIOS DEL MERCADO</t>
    </r>
  </si>
  <si>
    <r>
      <t xml:space="preserve">12-49-2 PROPORCIONAR INFORMACIÓN DE MERCADOS A LA POBLACIÓN DEL SECTOR AGROALIMENTARIO DEL ESTADO. </t>
    </r>
    <r>
      <rPr>
        <sz val="9"/>
        <color theme="1"/>
        <rFont val="Calibri"/>
        <family val="2"/>
        <scheme val="minor"/>
      </rPr>
      <t>ELABORACIÓN DE BOLETINES CON INFORMACIÓN ACTUALIZADA DE LAS OPORTUNIDADES EN MATERIA COMERCIAL, ASÍ COMO EL COMPORTAMIENTO DE LOS PRECIOS DE PRODUCTOS E INSUMOS PARA LA PRODUCCIÓN</t>
    </r>
  </si>
  <si>
    <r>
      <t>12-49-3 PROPORCIONAR INFORMACIÓN DE MERCADOS A LA POBLACIÓN DEL SECTOR AGROALIMENTARIO DEL ESTADO.</t>
    </r>
    <r>
      <rPr>
        <sz val="9"/>
        <color theme="1"/>
        <rFont val="Calibri"/>
        <family val="2"/>
        <scheme val="minor"/>
      </rPr>
      <t xml:space="preserve"> ELABORACIÓN DE REPORTES DE INFORMACIÓN  Y ANÁLISIS COMERCIALES MENSUALES DE OFERTA Y DEMANDA EMITIDA POR EL DEPARTAMENTO DE AGRICULTURA DE ESTADOS UNIDOS,  Y CULTIVOS QUE PRODUCEN EN EL ESTADO PARA IDENTIFICAR OPORTUNIDADES DE MERCADO.</t>
    </r>
  </si>
  <si>
    <r>
      <t xml:space="preserve">12-51-1 GESTIONAR COMPRAS DE INSUMOS AGROPECUARIOS PARA GARANTIZAR EL MEJOR PRECIO. </t>
    </r>
    <r>
      <rPr>
        <sz val="9"/>
        <color theme="1"/>
        <rFont val="Calibri"/>
        <family val="2"/>
        <scheme val="minor"/>
      </rPr>
      <t>INVESTIGACIÓN DE MERCADOS NACIONALES E INTERNACIONALES EN INSUMOS AGROPECUARIOS.</t>
    </r>
  </si>
  <si>
    <r>
      <t xml:space="preserve">12-51-2 GESTIONAR COMPRAS DE INSUMOS AGROPECUARIOS PARA GARANTIZAR EL MEJOR PRECIO. </t>
    </r>
    <r>
      <rPr>
        <sz val="9"/>
        <color theme="1"/>
        <rFont val="Calibri"/>
        <family val="2"/>
        <scheme val="minor"/>
      </rPr>
      <t>ORGANIZAR MESAS DE TRABAJO CON HOMBRES Y MUJERES DEL SECTOR AGROPECUARIO PARA LA COMERCIALIZACIÓN.</t>
    </r>
  </si>
  <si>
    <r>
      <t>12-45-1 ASESORAR Y CAPACITAR A LA POBLACIÓN DEL SECTOR AGROALIMENTARIO EN TEMAS DE HABILIDADES ADMINISTRATIVAS, EMPRESARIALES, AGROINDUSTRIALES Y COMERCIALES.</t>
    </r>
    <r>
      <rPr>
        <sz val="9"/>
        <color theme="1"/>
        <rFont val="Calibri"/>
        <family val="2"/>
        <scheme val="minor"/>
      </rPr>
      <t xml:space="preserve"> REALIZACIÓN DE ASESORÍA Y CAPACITACIÓN A LA POBLACIÓN DEL SECTOR AGROALIMENTARIO EN COMPETENCIAS DE ORGANIZACIÓN, EMPRESARIALES, ADMINISTRATIVAS, AGROINDUSTRIALES Y COMERCIALES.</t>
    </r>
  </si>
  <si>
    <r>
      <t xml:space="preserve">12-50-1 IMPULSAR LA CREACIÓN Y DESARROLLO DE EMPRESAS DEL SECTOR AGROALIMENTARIO A TRAVÉS DEL CENTRO AGROEMPRENDEDOR, GENERANDO OPORTUNIDADES DE EMPLEO. </t>
    </r>
    <r>
      <rPr>
        <sz val="9"/>
        <color theme="1"/>
        <rFont val="Calibri"/>
        <family val="2"/>
        <scheme val="minor"/>
      </rPr>
      <t xml:space="preserve">BRINDAR UN SERVICIO INTEGRAL DE ACOMPAÑAMIENTO PARA EL DESARROLLO DE EMPRESAS DEL SECTOR AGROALIMENTARIO </t>
    </r>
  </si>
  <si>
    <t>META 10 ACCION 02</t>
  </si>
  <si>
    <t>La población objetivo del Programa “ILUMINA TU DÍA” contempla a familias en situación de vulnerabilidad por ingresos en el Estado de Baja California, según la definición del CONEVAL, prioritariamente aquellas que su domicilio se ubique en las ZAPBC priorizadas por la SECRETARÍA. 6. CRITERIOS DE SELECCIÓN: En el Programa “Ilumina tu Día” se considerará los principios de igualdad, no discriminación e integración familiar, por lo que la población beneficiada deberá ser la que cuenten con las siguientes características: Ser mexicana (o); Tener residencia en el Estado de Baja California, Ser mayor de 18 años de edad,  Ingresos mensuales menores de $13,000.00 (trece mil pesos 00/100), Residir preferentemente en zona prioritaria establecida por la SECRETARÍA. La aprobación de situaciones no previstas en la selección anterior, será atribución del Titular de la Secretaría de Bienestar. La disponibilidad de espacios para nuevos beneficiarios del programa, se determinará de acuerdo a la cancelación de tarjetas por falta de uso en el ejercicio inmediato anterior, dando lugar a la reasignación denominada como Activación.</t>
  </si>
  <si>
    <t>MAYO A OCTUBRE 2023</t>
  </si>
  <si>
    <t>META 010 ACCION 005</t>
  </si>
  <si>
    <t xml:space="preserve">El Programa estará dirigido a familias de comunidades urbanas y rurales en el Estado de Baja California, principalmente aquellas que se encuentren en las ZAPBC
establecidas por la CONEVAL y priorizadas por la SECRETARÍA, que se encuentren en situación de vulnerabilidad por ingreso y/o que cubran los criterios de
elegibilidad de las presentes reglas.
El Programa es de alcance estatal, por lo cual tendrá una cobertura en la totalidad de los municipios del Estado de Baja California, atendiendo las localidades que se integran en la declaratoria de zonas de atención prioritaria estatales vigentes.
El apoyo se otorgará de manera directa a los beneficiarios y dependerá directamente de la disponibilidad presupuestal del Programa.       En el Programa se considerará los principios de igualdad, no discriminación e
integración familiar, por lo que la población beneficiada deberá ser la que cuente
con las siguientes características:
● Ser mexicana (o).
● Tener residencia en el Estado de Baja California.
● Ser mayor de 18 años de edad.
● Contar con ingresos mensuales menores de $13,000.00 (trece mil
pesos 00/100 M.N.).
● Preferentemente residir en las ZAPBC priorizadas por la
SECRETARÍA.
</t>
  </si>
  <si>
    <t>JULIO A DICIEMBRE DEL 2023</t>
  </si>
  <si>
    <t>META 16   ACCION 002</t>
  </si>
  <si>
    <t>FEDERAL</t>
  </si>
  <si>
    <t>43701</t>
  </si>
  <si>
    <t>SUBVENCIONES AL CONSUMO</t>
  </si>
  <si>
    <t>La Poblacion beneficiaria es la que se encuentra en el municipio de Mexicali y San Felipe. (Para los usuarios domésticos en los municipios de Mexicali y San Felipe que se les aplica la tarifa 1F y que consumen hasta 2500 kWh mensuales, el apoyo consiste en la facturación con cuotas menores a las de la tarifa vigente durante el periodo de verano)</t>
  </si>
  <si>
    <r>
      <t xml:space="preserve">16-10-2 DOTAR DE APOYOS PARA EL GASTO DE SERVICIOS BÁSICOS EN EL HOGAR A FAMILIAS EN SITUACIÓN VULNERABLE POR INGRESOS (P). </t>
    </r>
    <r>
      <rPr>
        <sz val="9"/>
        <color theme="1"/>
        <rFont val="Calibri"/>
        <family val="2"/>
        <scheme val="minor"/>
      </rPr>
      <t>ENTREGA DE TARJETA ILUMINA TU DÍA PARA FAMILIAS EN SITUACIÓN VULNERABLE (P)</t>
    </r>
  </si>
  <si>
    <r>
      <t>16-10-5 DOTAR DE APOYOS PARA EL GASTO DE SERVICIOS BÁSICOS EN EL HOGAR A FAMILIAS EN SITUACIÓN VULNERABLE POR INGRESOS (P).</t>
    </r>
    <r>
      <rPr>
        <sz val="9"/>
        <color theme="1"/>
        <rFont val="Calibri"/>
        <family val="2"/>
        <scheme val="minor"/>
      </rPr>
      <t xml:space="preserve"> ENTREGA DE TARJETA CON EL CORAZÓN POR EL AGUA PARA FAMILIAS EN SITUACIÓN VULNERABLE</t>
    </r>
  </si>
  <si>
    <r>
      <t xml:space="preserve">16-16-2 COORDINAR Y DAR SEGUIMIENTO A LAS DELEGACIONES, PARA ASEGURAR SUS RESULTADOS Y LOGÍSTICA OPERATIVA. </t>
    </r>
    <r>
      <rPr>
        <sz val="9"/>
        <color theme="1"/>
        <rFont val="Calibri"/>
        <family val="2"/>
        <scheme val="minor"/>
      </rPr>
      <t>ORGANIZACIÓN DE JORNADAS Y EVENTOS CON EL CORAZÓN POR DELANTE EN EL ESTADO</t>
    </r>
  </si>
  <si>
    <t>SECRETARÍA GENERAL DE GOBIERNO</t>
  </si>
  <si>
    <t>DONACION ES ESPECIE AL GOBIERNO DE GUERRERO PARA LA ATENCION DE LAS AFECTACIONES PROVOCADAS POR EL PASO DEL HURACAN OTIS</t>
  </si>
  <si>
    <t>SUBSIDIO A ENTIDADES FEDERATIVAS Y MUNICIPIOS</t>
  </si>
  <si>
    <t>VICTIMAS DEL HURACAN OTIS</t>
  </si>
  <si>
    <t>CENTRO DE ACOPIO DE ACAPULCO</t>
  </si>
  <si>
    <t xml:space="preserve">UNICA </t>
  </si>
  <si>
    <t xml:space="preserve">04-10-1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</si>
</sst>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quot;$&quot;* #,##0.00_-;_-&quot;$&quot;* &quot;-&quot;??_-;_-@_-"/>
    <numFmt numFmtId="165" formatCode="&quot;$&quot;#,##0.00"/>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sz val="14"/>
      <color theme="1"/>
      <name val="Calibri"/>
      <family val="2"/>
      <scheme val="minor"/>
    </font>
    <font>
      <sz val="8"/>
      <name val="Calibri"/>
      <family val="2"/>
      <scheme val="minor"/>
    </font>
    <font>
      <b/>
      <sz val="18"/>
      <color rgb="FFFF0000"/>
      <name val="Calibri"/>
      <family val="2"/>
    </font>
    <font>
      <b/>
      <sz val="16"/>
      <color rgb="FFFF0000"/>
      <name val="Calibri"/>
      <family val="2"/>
      <scheme val="minor"/>
    </font>
    <font>
      <sz val="9"/>
      <color theme="1"/>
      <name val="Calibri"/>
      <family val="2"/>
      <scheme val="minor"/>
    </font>
    <font>
      <b/>
      <sz val="11"/>
      <color theme="0"/>
      <name val="Calibri"/>
      <family val="2"/>
      <scheme val="minor"/>
    </font>
    <font>
      <b/>
      <sz val="14"/>
      <name val="Calibri"/>
      <family val="2"/>
      <scheme val="minor"/>
    </font>
    <font>
      <sz val="14"/>
      <name val="Calibri"/>
      <family val="2"/>
      <scheme val="minor"/>
    </font>
    <font>
      <b/>
      <sz val="10"/>
      <color theme="0"/>
      <name val="Calibri"/>
      <family val="2"/>
      <scheme val="minor"/>
    </font>
    <font>
      <sz val="9"/>
      <color rgb="FF000000"/>
      <name val="Calibri"/>
      <family val="2"/>
      <scheme val="minor"/>
    </font>
    <font>
      <b/>
      <sz val="9"/>
      <color theme="1"/>
      <name val="Calibri"/>
      <family val="2"/>
      <scheme val="minor"/>
    </font>
    <font>
      <b/>
      <sz val="9"/>
      <name val="Calibri"/>
      <family val="2"/>
      <scheme val="minor"/>
    </font>
    <font>
      <sz val="9"/>
      <name val="Calibri"/>
      <family val="2"/>
      <scheme val="minor"/>
    </font>
    <font>
      <sz val="9"/>
      <color rgb="FF201F1E"/>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FFFF"/>
        <bgColor rgb="FF000000"/>
      </patternFill>
    </fill>
    <fill>
      <patternFill patternType="solid">
        <fgColor rgb="FF8000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164" fontId="1" fillId="0" borderId="0" applyFont="0" applyFill="0" applyBorder="0" applyAlignment="0" applyProtection="0"/>
  </cellStyleXfs>
  <cellXfs count="63">
    <xf numFmtId="0" fontId="0" fillId="0" borderId="0" xfId="0"/>
    <xf numFmtId="0" fontId="0" fillId="0" borderId="0" xfId="0" applyAlignment="1">
      <alignment horizontal="center"/>
    </xf>
    <xf numFmtId="0" fontId="2"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left"/>
    </xf>
    <xf numFmtId="0" fontId="3" fillId="0" borderId="0" xfId="0" applyFont="1" applyAlignment="1">
      <alignment horizontal="center" wrapText="1"/>
    </xf>
    <xf numFmtId="0" fontId="0" fillId="0" borderId="0" xfId="0" applyAlignment="1">
      <alignment horizontal="center" wrapText="1"/>
    </xf>
    <xf numFmtId="0" fontId="0" fillId="0" borderId="0" xfId="0" applyAlignment="1">
      <alignment wrapText="1"/>
    </xf>
    <xf numFmtId="0" fontId="4" fillId="0" borderId="0" xfId="0" applyFont="1" applyAlignment="1">
      <alignment horizontal="right"/>
    </xf>
    <xf numFmtId="0" fontId="3" fillId="0" borderId="0" xfId="0" applyFont="1" applyAlignment="1">
      <alignment horizontal="center"/>
    </xf>
    <xf numFmtId="4" fontId="3" fillId="0" borderId="0" xfId="0" applyNumberFormat="1" applyFont="1" applyAlignment="1">
      <alignment horizontal="right"/>
    </xf>
    <xf numFmtId="4" fontId="0" fillId="0" borderId="0" xfId="0" applyNumberFormat="1" applyAlignment="1">
      <alignment horizontal="right"/>
    </xf>
    <xf numFmtId="164" fontId="2" fillId="0" borderId="0" xfId="1" applyFont="1" applyFill="1" applyBorder="1"/>
    <xf numFmtId="4" fontId="3" fillId="0" borderId="0" xfId="0" applyNumberFormat="1" applyFont="1" applyAlignment="1">
      <alignment horizontal="left"/>
    </xf>
    <xf numFmtId="0" fontId="0" fillId="2" borderId="0" xfId="0" applyFill="1"/>
    <xf numFmtId="0" fontId="3" fillId="0" borderId="0" xfId="0" applyFont="1" applyAlignment="1">
      <alignment horizontal="center"/>
    </xf>
    <xf numFmtId="0" fontId="11" fillId="0" borderId="0" xfId="0" applyFont="1" applyAlignment="1">
      <alignment horizontal="left"/>
    </xf>
    <xf numFmtId="0" fontId="12" fillId="0" borderId="0" xfId="0" applyFont="1" applyAlignment="1">
      <alignment horizontal="left"/>
    </xf>
    <xf numFmtId="0" fontId="10" fillId="4" borderId="1" xfId="0" applyFont="1" applyFill="1" applyBorder="1" applyAlignment="1">
      <alignment horizontal="center" vertical="center" wrapText="1"/>
    </xf>
    <xf numFmtId="4" fontId="10" fillId="4" borderId="1" xfId="0" applyNumberFormat="1" applyFont="1" applyFill="1" applyBorder="1" applyAlignment="1">
      <alignment horizontal="right" vertical="center" wrapText="1"/>
    </xf>
    <xf numFmtId="0" fontId="0" fillId="0" borderId="0" xfId="0" applyFont="1" applyFill="1"/>
    <xf numFmtId="0" fontId="0" fillId="0" borderId="0" xfId="0" applyFill="1"/>
    <xf numFmtId="0" fontId="0" fillId="0" borderId="0" xfId="0" applyFill="1" applyAlignment="1">
      <alignment wrapText="1"/>
    </xf>
    <xf numFmtId="0" fontId="3" fillId="0" borderId="0" xfId="0" applyFont="1" applyAlignment="1">
      <alignment horizontal="center"/>
    </xf>
    <xf numFmtId="0" fontId="2" fillId="0" borderId="0" xfId="0" applyFont="1" applyAlignment="1">
      <alignment horizontal="left" vertical="center"/>
    </xf>
    <xf numFmtId="0" fontId="8" fillId="2" borderId="0" xfId="0" applyFont="1" applyFill="1" applyAlignment="1">
      <alignment horizontal="center" vertical="center" wrapText="1"/>
    </xf>
    <xf numFmtId="0" fontId="3" fillId="0" borderId="0" xfId="0" applyFont="1" applyAlignment="1">
      <alignment horizontal="center"/>
    </xf>
    <xf numFmtId="0" fontId="7" fillId="0" borderId="2" xfId="0" applyFont="1" applyBorder="1" applyAlignment="1">
      <alignment horizontal="center" vertical="center"/>
    </xf>
    <xf numFmtId="0" fontId="13"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justify" vertical="center" wrapText="1"/>
    </xf>
    <xf numFmtId="4" fontId="9" fillId="0" borderId="1" xfId="0" applyNumberFormat="1" applyFont="1" applyFill="1" applyBorder="1" applyAlignment="1">
      <alignment horizontal="right"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14" fillId="0" borderId="1" xfId="0" applyFont="1" applyBorder="1" applyAlignment="1">
      <alignment horizontal="justify" vertical="center" wrapText="1"/>
    </xf>
    <xf numFmtId="4" fontId="9" fillId="0" borderId="1" xfId="0" applyNumberFormat="1" applyFont="1" applyBorder="1" applyAlignment="1">
      <alignment horizontal="right" vertical="center"/>
    </xf>
    <xf numFmtId="14" fontId="14" fillId="0" borderId="1" xfId="0" applyNumberFormat="1" applyFont="1" applyBorder="1" applyAlignment="1">
      <alignment horizontal="center" vertical="center" wrapText="1"/>
    </xf>
    <xf numFmtId="0" fontId="9" fillId="0" borderId="1" xfId="0" applyFont="1" applyBorder="1" applyAlignment="1">
      <alignment vertical="center" wrapText="1"/>
    </xf>
    <xf numFmtId="0" fontId="16" fillId="0" borderId="1" xfId="0" applyFont="1" applyBorder="1" applyAlignment="1">
      <alignment horizontal="justify" vertical="center" wrapText="1"/>
    </xf>
    <xf numFmtId="0" fontId="7" fillId="0" borderId="0" xfId="0" applyFont="1" applyBorder="1" applyAlignment="1">
      <alignment horizontal="center" vertical="center"/>
    </xf>
    <xf numFmtId="0" fontId="9" fillId="0" borderId="1" xfId="0" applyFont="1" applyBorder="1" applyAlignment="1">
      <alignment vertical="center"/>
    </xf>
    <xf numFmtId="0" fontId="15" fillId="0" borderId="1" xfId="0" applyFont="1" applyBorder="1" applyAlignment="1">
      <alignment vertical="top" wrapText="1"/>
    </xf>
    <xf numFmtId="0" fontId="10" fillId="4" borderId="1" xfId="0" applyFont="1" applyFill="1" applyBorder="1" applyAlignment="1">
      <alignment horizontal="center" vertical="top" wrapText="1"/>
    </xf>
    <xf numFmtId="0" fontId="15" fillId="0" borderId="1" xfId="0" applyFont="1" applyBorder="1" applyAlignment="1">
      <alignment horizontal="left" vertical="center" wrapText="1"/>
    </xf>
    <xf numFmtId="0" fontId="15" fillId="0" borderId="1" xfId="0" applyFont="1" applyBorder="1" applyAlignment="1">
      <alignment vertical="center" wrapText="1"/>
    </xf>
    <xf numFmtId="0" fontId="18" fillId="0" borderId="1" xfId="0" applyFont="1" applyBorder="1" applyAlignment="1">
      <alignment horizontal="left" vertical="center" wrapText="1"/>
    </xf>
    <xf numFmtId="0" fontId="18" fillId="0" borderId="0" xfId="0" applyFont="1" applyAlignment="1">
      <alignment horizontal="left" vertical="center" wrapText="1"/>
    </xf>
    <xf numFmtId="0" fontId="14" fillId="0" borderId="1" xfId="0" applyFont="1" applyBorder="1" applyAlignment="1">
      <alignment horizontal="left" vertical="center" wrapText="1"/>
    </xf>
    <xf numFmtId="0" fontId="14" fillId="3" borderId="1" xfId="0" applyFont="1" applyFill="1" applyBorder="1" applyAlignment="1">
      <alignment horizontal="left" vertical="center" wrapText="1"/>
    </xf>
    <xf numFmtId="0" fontId="15" fillId="0" borderId="1" xfId="0" applyFont="1" applyBorder="1" applyAlignment="1">
      <alignment horizontal="justify" vertical="center" wrapText="1"/>
    </xf>
    <xf numFmtId="3" fontId="14" fillId="0" borderId="1" xfId="0" applyNumberFormat="1" applyFont="1" applyFill="1" applyBorder="1" applyAlignment="1">
      <alignment horizontal="center" vertical="center" wrapText="1"/>
    </xf>
    <xf numFmtId="0" fontId="9" fillId="0" borderId="1" xfId="0" applyFont="1" applyBorder="1" applyAlignment="1">
      <alignment horizontal="justify" vertical="center" wrapText="1"/>
    </xf>
    <xf numFmtId="0" fontId="9" fillId="0" borderId="1" xfId="0" applyFont="1" applyBorder="1" applyAlignment="1">
      <alignment horizontal="justify" vertical="top"/>
    </xf>
    <xf numFmtId="0" fontId="3" fillId="0" borderId="0" xfId="0" applyFont="1" applyAlignment="1">
      <alignment horizontal="center"/>
    </xf>
    <xf numFmtId="0" fontId="7" fillId="0" borderId="2" xfId="0" applyFont="1" applyBorder="1" applyAlignment="1">
      <alignment horizontal="center" vertical="center"/>
    </xf>
    <xf numFmtId="0" fontId="8" fillId="2" borderId="0" xfId="0" applyFont="1" applyFill="1" applyBorder="1" applyAlignment="1">
      <alignment horizontal="center" vertical="center" wrapText="1"/>
    </xf>
    <xf numFmtId="0" fontId="8" fillId="2" borderId="0" xfId="0" applyFont="1" applyFill="1" applyAlignment="1">
      <alignment horizontal="center" vertical="center" wrapText="1"/>
    </xf>
    <xf numFmtId="165" fontId="17" fillId="0" borderId="1" xfId="0" applyNumberFormat="1" applyFont="1" applyFill="1" applyBorder="1" applyAlignment="1" applyProtection="1">
      <alignment vertical="center" wrapText="1"/>
      <protection locked="0"/>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14" fillId="0" borderId="1" xfId="0" quotePrefix="1"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tabSelected="1" workbookViewId="0">
      <selection activeCell="J7" sqref="J7"/>
    </sheetView>
  </sheetViews>
  <sheetFormatPr baseColWidth="10" defaultRowHeight="15" x14ac:dyDescent="0.25"/>
  <cols>
    <col min="1" max="1" width="15.42578125" customWidth="1"/>
    <col min="2" max="2" width="25.28515625" customWidth="1"/>
    <col min="3" max="3" width="16.28515625" style="11" customWidth="1"/>
    <col min="4" max="4" width="11.7109375" style="11" customWidth="1"/>
    <col min="5" max="5" width="9.85546875" customWidth="1"/>
    <col min="6" max="6" width="8.7109375" bestFit="1" customWidth="1"/>
    <col min="7" max="7" width="12.28515625" customWidth="1"/>
    <col min="8" max="8" width="12.5703125" customWidth="1"/>
    <col min="9" max="9" width="40" customWidth="1"/>
    <col min="10" max="10" width="15.7109375" style="7" customWidth="1"/>
  </cols>
  <sheetData>
    <row r="1" spans="1:15" ht="21" x14ac:dyDescent="0.35">
      <c r="A1" s="55" t="s">
        <v>133</v>
      </c>
      <c r="B1" s="55"/>
      <c r="C1" s="55"/>
      <c r="D1" s="55"/>
      <c r="E1" s="55"/>
      <c r="F1" s="55"/>
      <c r="G1" s="55"/>
      <c r="H1" s="55"/>
      <c r="I1" s="55"/>
      <c r="J1" s="55"/>
    </row>
    <row r="2" spans="1:15" ht="21" x14ac:dyDescent="0.35">
      <c r="A2" s="55" t="s">
        <v>12</v>
      </c>
      <c r="B2" s="55"/>
      <c r="C2" s="55"/>
      <c r="D2" s="55"/>
      <c r="E2" s="55"/>
      <c r="F2" s="55"/>
      <c r="G2" s="55"/>
      <c r="H2" s="55"/>
      <c r="I2" s="55"/>
      <c r="J2" s="55"/>
    </row>
    <row r="3" spans="1:15" s="1" customFormat="1" ht="21" x14ac:dyDescent="0.35">
      <c r="A3" s="8" t="s">
        <v>9</v>
      </c>
      <c r="B3" s="16" t="s">
        <v>19</v>
      </c>
      <c r="C3" s="13"/>
      <c r="D3" s="13"/>
      <c r="E3" s="26"/>
      <c r="F3" s="26"/>
      <c r="G3" s="26"/>
      <c r="H3" s="26"/>
      <c r="I3" s="26"/>
      <c r="J3" s="5"/>
    </row>
    <row r="4" spans="1:15" s="1" customFormat="1" ht="21" x14ac:dyDescent="0.35">
      <c r="A4" s="3"/>
      <c r="B4" s="17" t="s">
        <v>18</v>
      </c>
      <c r="C4" s="10"/>
      <c r="D4" s="11"/>
      <c r="J4" s="6"/>
    </row>
    <row r="5" spans="1:15" s="1" customFormat="1" ht="8.25" customHeight="1" x14ac:dyDescent="0.35">
      <c r="A5" s="3"/>
      <c r="B5" s="4"/>
      <c r="C5" s="10"/>
      <c r="D5" s="11"/>
      <c r="J5" s="6"/>
    </row>
    <row r="6" spans="1:15" s="2" customFormat="1" ht="38.25" x14ac:dyDescent="0.25">
      <c r="A6" s="28" t="s">
        <v>5</v>
      </c>
      <c r="B6" s="28" t="s">
        <v>8</v>
      </c>
      <c r="C6" s="28" t="s">
        <v>11</v>
      </c>
      <c r="D6" s="28" t="s">
        <v>6</v>
      </c>
      <c r="E6" s="28" t="s">
        <v>10</v>
      </c>
      <c r="F6" s="28" t="s">
        <v>3</v>
      </c>
      <c r="G6" s="28" t="s">
        <v>7</v>
      </c>
      <c r="H6" s="28" t="s">
        <v>0</v>
      </c>
      <c r="I6" s="28" t="s">
        <v>1</v>
      </c>
      <c r="J6" s="28" t="s">
        <v>2</v>
      </c>
    </row>
    <row r="7" spans="1:15" s="2" customFormat="1" ht="80.25" customHeight="1" x14ac:dyDescent="0.25">
      <c r="A7" s="62" t="s">
        <v>139</v>
      </c>
      <c r="B7" s="30" t="s">
        <v>134</v>
      </c>
      <c r="C7" s="59">
        <v>581652.76</v>
      </c>
      <c r="D7" s="59">
        <v>581652.76</v>
      </c>
      <c r="E7" s="60" t="s">
        <v>23</v>
      </c>
      <c r="F7" s="60">
        <v>43801</v>
      </c>
      <c r="G7" s="60" t="s">
        <v>135</v>
      </c>
      <c r="H7" s="60" t="s">
        <v>136</v>
      </c>
      <c r="I7" s="61" t="s">
        <v>137</v>
      </c>
      <c r="J7" s="60" t="s">
        <v>138</v>
      </c>
      <c r="K7" s="27"/>
      <c r="L7" s="57"/>
      <c r="M7" s="57"/>
      <c r="N7" s="57"/>
      <c r="O7" s="24"/>
    </row>
    <row r="8" spans="1:15" s="21" customFormat="1" ht="15" customHeight="1" x14ac:dyDescent="0.25">
      <c r="A8" s="20"/>
      <c r="B8" s="18" t="s">
        <v>4</v>
      </c>
      <c r="C8" s="19">
        <f>SUM(C7:C7)</f>
        <v>581652.76</v>
      </c>
      <c r="D8" s="19">
        <f>SUM(D7:D7)</f>
        <v>581652.76</v>
      </c>
      <c r="E8" s="12"/>
      <c r="J8" s="22"/>
      <c r="K8"/>
      <c r="L8"/>
      <c r="M8"/>
      <c r="N8"/>
    </row>
    <row r="9" spans="1:15" ht="15" customHeight="1" x14ac:dyDescent="0.25"/>
  </sheetData>
  <mergeCells count="3">
    <mergeCell ref="A1:J1"/>
    <mergeCell ref="A2:J2"/>
    <mergeCell ref="L7:N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view="pageBreakPreview" zoomScaleNormal="100" zoomScaleSheetLayoutView="100" workbookViewId="0">
      <selection sqref="A1:XFD1048576"/>
    </sheetView>
  </sheetViews>
  <sheetFormatPr baseColWidth="10" defaultRowHeight="15" x14ac:dyDescent="0.25"/>
  <cols>
    <col min="1" max="1" width="15.42578125" customWidth="1"/>
    <col min="2" max="2" width="25.28515625" customWidth="1"/>
    <col min="3" max="3" width="16.28515625" style="11" customWidth="1"/>
    <col min="4" max="4" width="11.7109375" style="11" customWidth="1"/>
    <col min="5" max="5" width="9.85546875" customWidth="1"/>
    <col min="6" max="6" width="8.7109375" bestFit="1" customWidth="1"/>
    <col min="7" max="7" width="12.28515625" customWidth="1"/>
    <col min="8" max="8" width="12.5703125" customWidth="1"/>
    <col min="9" max="9" width="40" customWidth="1"/>
    <col min="10" max="10" width="15.7109375" style="7" customWidth="1"/>
  </cols>
  <sheetData>
    <row r="1" spans="1:15" ht="21" x14ac:dyDescent="0.35">
      <c r="A1" s="55" t="s">
        <v>15</v>
      </c>
      <c r="B1" s="55"/>
      <c r="C1" s="55"/>
      <c r="D1" s="55"/>
      <c r="E1" s="55"/>
      <c r="F1" s="55"/>
      <c r="G1" s="55"/>
      <c r="H1" s="55"/>
      <c r="I1" s="55"/>
      <c r="J1" s="55"/>
    </row>
    <row r="2" spans="1:15" ht="21" x14ac:dyDescent="0.35">
      <c r="A2" s="55" t="s">
        <v>12</v>
      </c>
      <c r="B2" s="55"/>
      <c r="C2" s="55"/>
      <c r="D2" s="55"/>
      <c r="E2" s="55"/>
      <c r="F2" s="55"/>
      <c r="G2" s="55"/>
      <c r="H2" s="55"/>
      <c r="I2" s="55"/>
      <c r="J2" s="55"/>
    </row>
    <row r="3" spans="1:15" s="1" customFormat="1" ht="21" x14ac:dyDescent="0.35">
      <c r="A3" s="8" t="s">
        <v>9</v>
      </c>
      <c r="B3" s="16" t="s">
        <v>19</v>
      </c>
      <c r="C3" s="13"/>
      <c r="D3" s="13"/>
      <c r="E3" s="23"/>
      <c r="F3" s="23"/>
      <c r="G3" s="23"/>
      <c r="H3" s="23"/>
      <c r="I3" s="23"/>
      <c r="J3" s="5"/>
    </row>
    <row r="4" spans="1:15" s="1" customFormat="1" ht="21" x14ac:dyDescent="0.35">
      <c r="A4" s="3"/>
      <c r="B4" s="17" t="s">
        <v>18</v>
      </c>
      <c r="C4" s="10"/>
      <c r="D4" s="11"/>
      <c r="J4" s="6"/>
    </row>
    <row r="5" spans="1:15" s="1" customFormat="1" ht="8.25" customHeight="1" x14ac:dyDescent="0.35">
      <c r="A5" s="3"/>
      <c r="B5" s="4"/>
      <c r="C5" s="10"/>
      <c r="D5" s="11"/>
      <c r="J5" s="6"/>
    </row>
    <row r="6" spans="1:15" s="2" customFormat="1" ht="38.25" x14ac:dyDescent="0.25">
      <c r="A6" s="28" t="s">
        <v>5</v>
      </c>
      <c r="B6" s="28" t="s">
        <v>8</v>
      </c>
      <c r="C6" s="28" t="s">
        <v>11</v>
      </c>
      <c r="D6" s="28" t="s">
        <v>6</v>
      </c>
      <c r="E6" s="28" t="s">
        <v>10</v>
      </c>
      <c r="F6" s="28" t="s">
        <v>3</v>
      </c>
      <c r="G6" s="28" t="s">
        <v>7</v>
      </c>
      <c r="H6" s="28" t="s">
        <v>0</v>
      </c>
      <c r="I6" s="28" t="s">
        <v>1</v>
      </c>
      <c r="J6" s="28" t="s">
        <v>2</v>
      </c>
    </row>
    <row r="7" spans="1:15" s="2" customFormat="1" ht="96" x14ac:dyDescent="0.25">
      <c r="A7" s="29" t="s">
        <v>21</v>
      </c>
      <c r="B7" s="30" t="s">
        <v>22</v>
      </c>
      <c r="C7" s="31">
        <v>640000</v>
      </c>
      <c r="D7" s="31">
        <v>560000</v>
      </c>
      <c r="E7" s="32" t="s">
        <v>23</v>
      </c>
      <c r="F7" s="32" t="s">
        <v>24</v>
      </c>
      <c r="G7" s="33" t="s">
        <v>25</v>
      </c>
      <c r="H7" s="34" t="s">
        <v>26</v>
      </c>
      <c r="I7" s="35" t="s">
        <v>27</v>
      </c>
      <c r="J7" s="29" t="s">
        <v>28</v>
      </c>
      <c r="K7" s="56"/>
      <c r="L7" s="57"/>
      <c r="M7" s="57"/>
      <c r="N7" s="57"/>
      <c r="O7" s="24"/>
    </row>
    <row r="8" spans="1:15" s="2" customFormat="1" ht="36" x14ac:dyDescent="0.25">
      <c r="A8" s="29" t="s">
        <v>29</v>
      </c>
      <c r="B8" s="36" t="s">
        <v>30</v>
      </c>
      <c r="C8" s="37">
        <v>250000</v>
      </c>
      <c r="D8" s="37">
        <v>250000</v>
      </c>
      <c r="E8" s="32" t="s">
        <v>23</v>
      </c>
      <c r="F8" s="32" t="s">
        <v>24</v>
      </c>
      <c r="G8" s="33" t="s">
        <v>25</v>
      </c>
      <c r="H8" s="34" t="s">
        <v>26</v>
      </c>
      <c r="I8" s="35" t="s">
        <v>31</v>
      </c>
      <c r="J8" s="38">
        <v>45224</v>
      </c>
      <c r="K8" s="56"/>
      <c r="L8" s="57"/>
      <c r="M8" s="57"/>
      <c r="N8" s="57"/>
    </row>
    <row r="9" spans="1:15" s="2" customFormat="1" ht="132" x14ac:dyDescent="0.25">
      <c r="A9" s="29" t="s">
        <v>32</v>
      </c>
      <c r="B9" s="36" t="s">
        <v>33</v>
      </c>
      <c r="C9" s="37">
        <v>1200000</v>
      </c>
      <c r="D9" s="37">
        <v>1200000</v>
      </c>
      <c r="E9" s="32" t="s">
        <v>23</v>
      </c>
      <c r="F9" s="32" t="s">
        <v>24</v>
      </c>
      <c r="G9" s="33" t="s">
        <v>25</v>
      </c>
      <c r="H9" s="34" t="s">
        <v>34</v>
      </c>
      <c r="I9" s="39" t="s">
        <v>73</v>
      </c>
      <c r="J9" s="34" t="s">
        <v>35</v>
      </c>
      <c r="K9"/>
      <c r="L9" s="14"/>
      <c r="M9" s="14"/>
      <c r="N9" s="14"/>
    </row>
    <row r="10" spans="1:15" s="2" customFormat="1" ht="84" x14ac:dyDescent="0.25">
      <c r="A10" s="29" t="s">
        <v>36</v>
      </c>
      <c r="B10" s="36" t="s">
        <v>37</v>
      </c>
      <c r="C10" s="37">
        <v>200000</v>
      </c>
      <c r="D10" s="37">
        <v>200000</v>
      </c>
      <c r="E10" s="32" t="s">
        <v>23</v>
      </c>
      <c r="F10" s="32" t="s">
        <v>24</v>
      </c>
      <c r="G10" s="33" t="s">
        <v>25</v>
      </c>
      <c r="H10" s="34" t="s">
        <v>34</v>
      </c>
      <c r="I10" s="39" t="s">
        <v>38</v>
      </c>
      <c r="J10" s="38">
        <v>45182</v>
      </c>
      <c r="K10"/>
      <c r="L10" s="14"/>
      <c r="M10" s="14"/>
      <c r="N10" s="14"/>
    </row>
    <row r="11" spans="1:15" s="2" customFormat="1" ht="60" x14ac:dyDescent="0.25">
      <c r="A11" s="29" t="s">
        <v>39</v>
      </c>
      <c r="B11" s="36" t="s">
        <v>40</v>
      </c>
      <c r="C11" s="37">
        <v>500000</v>
      </c>
      <c r="D11" s="37">
        <v>500000</v>
      </c>
      <c r="E11" s="32" t="s">
        <v>23</v>
      </c>
      <c r="F11" s="32" t="s">
        <v>24</v>
      </c>
      <c r="G11" s="33" t="s">
        <v>25</v>
      </c>
      <c r="H11" s="34" t="s">
        <v>41</v>
      </c>
      <c r="I11" s="39" t="s">
        <v>42</v>
      </c>
      <c r="J11" s="38">
        <v>45155</v>
      </c>
      <c r="K11"/>
      <c r="L11" s="14"/>
      <c r="M11" s="14"/>
      <c r="N11" s="14"/>
    </row>
    <row r="12" spans="1:15" s="2" customFormat="1" ht="96" x14ac:dyDescent="0.25">
      <c r="A12" s="29" t="s">
        <v>43</v>
      </c>
      <c r="B12" s="36" t="s">
        <v>44</v>
      </c>
      <c r="C12" s="37">
        <v>200000</v>
      </c>
      <c r="D12" s="37">
        <v>200000</v>
      </c>
      <c r="E12" s="32" t="s">
        <v>23</v>
      </c>
      <c r="F12" s="32" t="s">
        <v>24</v>
      </c>
      <c r="G12" s="33" t="s">
        <v>25</v>
      </c>
      <c r="H12" s="34" t="s">
        <v>45</v>
      </c>
      <c r="I12" s="39" t="s">
        <v>46</v>
      </c>
      <c r="J12" s="38">
        <v>45194</v>
      </c>
      <c r="K12"/>
      <c r="L12" s="14"/>
      <c r="M12" s="14"/>
      <c r="N12" s="14"/>
    </row>
    <row r="13" spans="1:15" s="21" customFormat="1" ht="15" customHeight="1" x14ac:dyDescent="0.25">
      <c r="A13" s="20"/>
      <c r="B13" s="18" t="s">
        <v>4</v>
      </c>
      <c r="C13" s="19">
        <f>SUM(C7:C12)</f>
        <v>2990000</v>
      </c>
      <c r="D13" s="19">
        <f>SUM(D7:D12)</f>
        <v>2910000</v>
      </c>
      <c r="E13" s="12"/>
      <c r="J13" s="22"/>
      <c r="K13"/>
      <c r="L13"/>
      <c r="M13"/>
      <c r="N13"/>
    </row>
    <row r="14" spans="1:15" ht="15" customHeight="1" x14ac:dyDescent="0.25"/>
  </sheetData>
  <protectedRanges>
    <protectedRange sqref="I9" name="Rango1_1_1"/>
    <protectedRange sqref="I10:I12" name="Rango1_1_5_1"/>
  </protectedRanges>
  <mergeCells count="4">
    <mergeCell ref="A1:J1"/>
    <mergeCell ref="A2:J2"/>
    <mergeCell ref="K7:K8"/>
    <mergeCell ref="L7:N8"/>
  </mergeCells>
  <printOptions horizontalCentered="1"/>
  <pageMargins left="0.2" right="0.2" top="0.75" bottom="0.75" header="0.3" footer="0.3"/>
  <pageSetup scale="80" orientation="landscape" r:id="rId1"/>
  <headerFooter>
    <oddFooter>&amp;R&amp;P de &amp;N</oddFooter>
  </headerFooter>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view="pageBreakPreview" zoomScale="106" zoomScaleNormal="100" zoomScaleSheetLayoutView="106" workbookViewId="0">
      <selection activeCell="A7" sqref="A7"/>
    </sheetView>
  </sheetViews>
  <sheetFormatPr baseColWidth="10" defaultRowHeight="15" x14ac:dyDescent="0.25"/>
  <cols>
    <col min="1" max="1" width="17.28515625" customWidth="1"/>
    <col min="2" max="2" width="28" customWidth="1"/>
    <col min="3" max="3" width="17" customWidth="1"/>
    <col min="4" max="4" width="15" customWidth="1"/>
    <col min="5" max="5" width="10.85546875" customWidth="1"/>
    <col min="6" max="6" width="9" bestFit="1" customWidth="1"/>
    <col min="7" max="7" width="13.85546875" customWidth="1"/>
    <col min="8" max="8" width="16.28515625" customWidth="1"/>
    <col min="9" max="9" width="20.5703125" customWidth="1"/>
    <col min="10" max="10" width="16.140625" customWidth="1"/>
  </cols>
  <sheetData>
    <row r="1" spans="1:10" ht="21" x14ac:dyDescent="0.35">
      <c r="A1" s="55" t="s">
        <v>16</v>
      </c>
      <c r="B1" s="55"/>
      <c r="C1" s="55"/>
      <c r="D1" s="55"/>
      <c r="E1" s="55"/>
      <c r="F1" s="55"/>
      <c r="G1" s="55"/>
      <c r="H1" s="55"/>
      <c r="I1" s="55"/>
      <c r="J1" s="55"/>
    </row>
    <row r="2" spans="1:10" ht="21" x14ac:dyDescent="0.35">
      <c r="A2" s="55" t="s">
        <v>12</v>
      </c>
      <c r="B2" s="55"/>
      <c r="C2" s="55"/>
      <c r="D2" s="55"/>
      <c r="E2" s="55"/>
      <c r="F2" s="55"/>
      <c r="G2" s="55"/>
      <c r="H2" s="55"/>
      <c r="I2" s="55"/>
      <c r="J2" s="55"/>
    </row>
    <row r="3" spans="1:10" ht="21" x14ac:dyDescent="0.35">
      <c r="A3" s="8" t="s">
        <v>9</v>
      </c>
      <c r="B3" s="16" t="s">
        <v>20</v>
      </c>
      <c r="C3" s="13"/>
      <c r="D3" s="13"/>
      <c r="E3" s="23"/>
      <c r="F3" s="23"/>
      <c r="G3" s="23"/>
      <c r="H3" s="23"/>
      <c r="I3" s="23"/>
      <c r="J3" s="5"/>
    </row>
    <row r="4" spans="1:10" ht="21" x14ac:dyDescent="0.35">
      <c r="A4" s="3"/>
      <c r="B4" s="17" t="s">
        <v>18</v>
      </c>
      <c r="C4" s="10"/>
      <c r="D4" s="11"/>
      <c r="E4" s="1"/>
      <c r="F4" s="1"/>
      <c r="G4" s="1"/>
      <c r="H4" s="1"/>
      <c r="I4" s="1"/>
      <c r="J4" s="6"/>
    </row>
    <row r="5" spans="1:10" ht="12.75" customHeight="1" x14ac:dyDescent="0.35">
      <c r="A5" s="3"/>
      <c r="B5" s="17"/>
      <c r="C5" s="10"/>
      <c r="D5" s="11"/>
      <c r="E5" s="1"/>
      <c r="F5" s="1"/>
      <c r="G5" s="1"/>
      <c r="H5" s="1"/>
      <c r="I5" s="1"/>
      <c r="J5" s="6"/>
    </row>
    <row r="6" spans="1:10" ht="38.25" x14ac:dyDescent="0.25">
      <c r="A6" s="28" t="s">
        <v>5</v>
      </c>
      <c r="B6" s="28" t="s">
        <v>8</v>
      </c>
      <c r="C6" s="28" t="s">
        <v>11</v>
      </c>
      <c r="D6" s="28" t="s">
        <v>6</v>
      </c>
      <c r="E6" s="28" t="s">
        <v>10</v>
      </c>
      <c r="F6" s="28" t="s">
        <v>3</v>
      </c>
      <c r="G6" s="28" t="s">
        <v>7</v>
      </c>
      <c r="H6" s="28" t="s">
        <v>0</v>
      </c>
      <c r="I6" s="28" t="s">
        <v>1</v>
      </c>
      <c r="J6" s="28" t="s">
        <v>2</v>
      </c>
    </row>
    <row r="7" spans="1:10" ht="168" x14ac:dyDescent="0.25">
      <c r="A7" s="29" t="s">
        <v>47</v>
      </c>
      <c r="B7" s="40" t="s">
        <v>74</v>
      </c>
      <c r="C7" s="31">
        <v>6000000</v>
      </c>
      <c r="D7" s="31">
        <v>1722455.38</v>
      </c>
      <c r="E7" s="32" t="s">
        <v>23</v>
      </c>
      <c r="F7" s="32" t="s">
        <v>48</v>
      </c>
      <c r="G7" s="39" t="s">
        <v>49</v>
      </c>
      <c r="H7" s="29" t="s">
        <v>50</v>
      </c>
      <c r="I7" s="29" t="s">
        <v>51</v>
      </c>
      <c r="J7" s="29" t="s">
        <v>52</v>
      </c>
    </row>
    <row r="8" spans="1:10" ht="168" x14ac:dyDescent="0.25">
      <c r="A8" s="29" t="s">
        <v>53</v>
      </c>
      <c r="B8" s="40" t="s">
        <v>75</v>
      </c>
      <c r="C8" s="37">
        <v>6000000</v>
      </c>
      <c r="D8" s="37">
        <v>6000000</v>
      </c>
      <c r="E8" s="32" t="s">
        <v>23</v>
      </c>
      <c r="F8" s="32" t="s">
        <v>54</v>
      </c>
      <c r="G8" s="39" t="s">
        <v>55</v>
      </c>
      <c r="H8" s="29" t="s">
        <v>56</v>
      </c>
      <c r="I8" s="29" t="s">
        <v>57</v>
      </c>
      <c r="J8" s="29" t="s">
        <v>52</v>
      </c>
    </row>
    <row r="9" spans="1:10" ht="132" x14ac:dyDescent="0.25">
      <c r="A9" s="29" t="s">
        <v>58</v>
      </c>
      <c r="B9" s="40" t="s">
        <v>76</v>
      </c>
      <c r="C9" s="37">
        <v>3740000</v>
      </c>
      <c r="D9" s="37">
        <v>1988427</v>
      </c>
      <c r="E9" s="32" t="s">
        <v>23</v>
      </c>
      <c r="F9" s="32" t="s">
        <v>48</v>
      </c>
      <c r="G9" s="39" t="s">
        <v>49</v>
      </c>
      <c r="H9" s="29" t="s">
        <v>59</v>
      </c>
      <c r="I9" s="29" t="s">
        <v>60</v>
      </c>
      <c r="J9" s="29" t="s">
        <v>61</v>
      </c>
    </row>
    <row r="10" spans="1:10" ht="129.75" customHeight="1" x14ac:dyDescent="0.25">
      <c r="A10" s="29" t="s">
        <v>62</v>
      </c>
      <c r="B10" s="40" t="s">
        <v>77</v>
      </c>
      <c r="C10" s="37">
        <v>370000</v>
      </c>
      <c r="D10" s="37">
        <v>0</v>
      </c>
      <c r="E10" s="32" t="s">
        <v>23</v>
      </c>
      <c r="F10" s="32" t="s">
        <v>48</v>
      </c>
      <c r="G10" s="39" t="s">
        <v>49</v>
      </c>
      <c r="H10" s="29" t="s">
        <v>63</v>
      </c>
      <c r="I10" s="29" t="s">
        <v>64</v>
      </c>
      <c r="J10" s="29" t="s">
        <v>52</v>
      </c>
    </row>
    <row r="11" spans="1:10" ht="162" customHeight="1" x14ac:dyDescent="0.25">
      <c r="A11" s="29" t="s">
        <v>65</v>
      </c>
      <c r="B11" s="40" t="s">
        <v>78</v>
      </c>
      <c r="C11" s="37">
        <v>1111836</v>
      </c>
      <c r="D11" s="37">
        <v>564083.82999999996</v>
      </c>
      <c r="E11" s="32" t="s">
        <v>23</v>
      </c>
      <c r="F11" s="32" t="s">
        <v>48</v>
      </c>
      <c r="G11" s="39" t="s">
        <v>49</v>
      </c>
      <c r="H11" s="29" t="s">
        <v>66</v>
      </c>
      <c r="I11" s="29" t="s">
        <v>60</v>
      </c>
      <c r="J11" s="29" t="s">
        <v>52</v>
      </c>
    </row>
    <row r="12" spans="1:10" ht="158.25" customHeight="1" x14ac:dyDescent="0.25">
      <c r="A12" s="29" t="s">
        <v>67</v>
      </c>
      <c r="B12" s="40" t="s">
        <v>79</v>
      </c>
      <c r="C12" s="37">
        <v>6400000</v>
      </c>
      <c r="D12" s="37">
        <v>6057489.3799999999</v>
      </c>
      <c r="E12" s="32" t="s">
        <v>23</v>
      </c>
      <c r="F12" s="32" t="s">
        <v>48</v>
      </c>
      <c r="G12" s="39" t="s">
        <v>49</v>
      </c>
      <c r="H12" s="29" t="s">
        <v>68</v>
      </c>
      <c r="I12" s="29" t="s">
        <v>69</v>
      </c>
      <c r="J12" s="29" t="s">
        <v>52</v>
      </c>
    </row>
    <row r="13" spans="1:10" ht="189" customHeight="1" x14ac:dyDescent="0.25">
      <c r="A13" s="29" t="s">
        <v>70</v>
      </c>
      <c r="B13" s="40" t="s">
        <v>80</v>
      </c>
      <c r="C13" s="37">
        <v>2000000</v>
      </c>
      <c r="D13" s="37">
        <v>335000</v>
      </c>
      <c r="E13" s="32" t="s">
        <v>23</v>
      </c>
      <c r="F13" s="32" t="s">
        <v>48</v>
      </c>
      <c r="G13" s="39" t="s">
        <v>49</v>
      </c>
      <c r="H13" s="29" t="s">
        <v>71</v>
      </c>
      <c r="I13" s="29" t="s">
        <v>72</v>
      </c>
      <c r="J13" s="29" t="s">
        <v>61</v>
      </c>
    </row>
    <row r="14" spans="1:10" x14ac:dyDescent="0.25">
      <c r="A14" s="20"/>
      <c r="B14" s="18" t="s">
        <v>4</v>
      </c>
      <c r="C14" s="19">
        <f>SUM(C7:C13)</f>
        <v>25621836</v>
      </c>
      <c r="D14" s="19">
        <f>SUM(D7:D13)</f>
        <v>16667455.59</v>
      </c>
      <c r="E14" s="12"/>
      <c r="F14" s="21"/>
      <c r="G14" s="21"/>
      <c r="H14" s="21"/>
      <c r="I14" s="21"/>
      <c r="J14" s="22"/>
    </row>
  </sheetData>
  <mergeCells count="2">
    <mergeCell ref="A1:J1"/>
    <mergeCell ref="A2:J2"/>
  </mergeCells>
  <printOptions horizontalCentered="1"/>
  <pageMargins left="0.2" right="0.2" top="0.75" bottom="0.75" header="0.3" footer="0.3"/>
  <pageSetup scale="8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view="pageBreakPreview" zoomScaleNormal="100" zoomScaleSheetLayoutView="100" workbookViewId="0">
      <selection activeCell="A7" sqref="A7"/>
    </sheetView>
  </sheetViews>
  <sheetFormatPr baseColWidth="10" defaultRowHeight="15" x14ac:dyDescent="0.25"/>
  <cols>
    <col min="1" max="1" width="15.7109375" customWidth="1"/>
    <col min="2" max="2" width="35.7109375" customWidth="1"/>
    <col min="3" max="3" width="16.42578125" style="11" bestFit="1" customWidth="1"/>
    <col min="4" max="4" width="11.85546875" style="11" bestFit="1" customWidth="1"/>
    <col min="5" max="5" width="10.42578125" bestFit="1" customWidth="1"/>
    <col min="6" max="6" width="8.7109375" bestFit="1" customWidth="1"/>
    <col min="7" max="7" width="14.5703125" bestFit="1" customWidth="1"/>
    <col min="8" max="8" width="17" customWidth="1"/>
    <col min="9" max="9" width="20" customWidth="1"/>
    <col min="10" max="10" width="15.7109375" style="7" customWidth="1"/>
  </cols>
  <sheetData>
    <row r="1" spans="1:14" ht="21" x14ac:dyDescent="0.35">
      <c r="A1" s="55" t="s">
        <v>13</v>
      </c>
      <c r="B1" s="55"/>
      <c r="C1" s="55"/>
      <c r="D1" s="55"/>
      <c r="E1" s="55"/>
      <c r="F1" s="55"/>
      <c r="G1" s="55"/>
      <c r="H1" s="55"/>
      <c r="I1" s="55"/>
      <c r="J1" s="55"/>
    </row>
    <row r="2" spans="1:14" ht="21" x14ac:dyDescent="0.35">
      <c r="A2" s="55" t="s">
        <v>12</v>
      </c>
      <c r="B2" s="55"/>
      <c r="C2" s="55"/>
      <c r="D2" s="55"/>
      <c r="E2" s="55"/>
      <c r="F2" s="55"/>
      <c r="G2" s="55"/>
      <c r="H2" s="55"/>
      <c r="I2" s="55"/>
      <c r="J2" s="55"/>
    </row>
    <row r="3" spans="1:14" s="1" customFormat="1" ht="21" x14ac:dyDescent="0.35">
      <c r="A3" s="8" t="s">
        <v>9</v>
      </c>
      <c r="B3" s="16" t="s">
        <v>17</v>
      </c>
      <c r="C3" s="13"/>
      <c r="D3" s="13"/>
      <c r="E3" s="9"/>
      <c r="F3" s="9"/>
      <c r="G3" s="9"/>
      <c r="H3" s="9"/>
      <c r="I3" s="9"/>
      <c r="J3" s="5"/>
    </row>
    <row r="4" spans="1:14" s="1" customFormat="1" ht="21" x14ac:dyDescent="0.35">
      <c r="A4" s="3"/>
      <c r="B4" s="17" t="s">
        <v>18</v>
      </c>
      <c r="C4" s="10"/>
      <c r="D4" s="11"/>
      <c r="J4" s="6"/>
    </row>
    <row r="5" spans="1:14" s="1" customFormat="1" ht="12.75" customHeight="1" x14ac:dyDescent="0.35">
      <c r="A5" s="3"/>
      <c r="B5" s="4"/>
      <c r="C5" s="10"/>
      <c r="D5" s="11"/>
      <c r="J5" s="6"/>
    </row>
    <row r="6" spans="1:14" s="2" customFormat="1" ht="60" customHeight="1" x14ac:dyDescent="0.25">
      <c r="A6" s="28" t="s">
        <v>5</v>
      </c>
      <c r="B6" s="28" t="s">
        <v>8</v>
      </c>
      <c r="C6" s="28" t="s">
        <v>11</v>
      </c>
      <c r="D6" s="28" t="s">
        <v>6</v>
      </c>
      <c r="E6" s="28" t="s">
        <v>10</v>
      </c>
      <c r="F6" s="28" t="s">
        <v>3</v>
      </c>
      <c r="G6" s="28" t="s">
        <v>7</v>
      </c>
      <c r="H6" s="28" t="s">
        <v>0</v>
      </c>
      <c r="I6" s="28" t="s">
        <v>1</v>
      </c>
      <c r="J6" s="28" t="s">
        <v>2</v>
      </c>
    </row>
    <row r="7" spans="1:14" s="2" customFormat="1" ht="108" x14ac:dyDescent="0.25">
      <c r="A7" s="34" t="s">
        <v>81</v>
      </c>
      <c r="B7" s="43" t="s">
        <v>108</v>
      </c>
      <c r="C7" s="37">
        <v>950000</v>
      </c>
      <c r="D7" s="37">
        <v>950000</v>
      </c>
      <c r="E7" s="42" t="s">
        <v>23</v>
      </c>
      <c r="F7" s="42" t="s">
        <v>82</v>
      </c>
      <c r="G7" s="33" t="s">
        <v>83</v>
      </c>
      <c r="H7" s="34" t="s">
        <v>84</v>
      </c>
      <c r="I7" s="47" t="s">
        <v>85</v>
      </c>
      <c r="J7" s="34" t="s">
        <v>86</v>
      </c>
      <c r="K7" s="56"/>
      <c r="L7" s="58"/>
      <c r="M7" s="58"/>
      <c r="N7" s="58"/>
    </row>
    <row r="8" spans="1:14" s="2" customFormat="1" ht="108" x14ac:dyDescent="0.25">
      <c r="A8" s="34" t="s">
        <v>87</v>
      </c>
      <c r="B8" s="43" t="s">
        <v>109</v>
      </c>
      <c r="C8" s="37">
        <v>100000</v>
      </c>
      <c r="D8" s="37">
        <v>100000</v>
      </c>
      <c r="E8" s="42" t="s">
        <v>23</v>
      </c>
      <c r="F8" s="42" t="s">
        <v>82</v>
      </c>
      <c r="G8" s="33" t="s">
        <v>83</v>
      </c>
      <c r="H8" s="34" t="s">
        <v>84</v>
      </c>
      <c r="I8" s="48" t="s">
        <v>85</v>
      </c>
      <c r="J8" s="34" t="s">
        <v>86</v>
      </c>
      <c r="K8" s="56"/>
      <c r="L8" s="58"/>
      <c r="M8" s="58"/>
      <c r="N8" s="58"/>
    </row>
    <row r="9" spans="1:14" s="2" customFormat="1" ht="252" x14ac:dyDescent="0.25">
      <c r="A9" s="34" t="s">
        <v>88</v>
      </c>
      <c r="B9" s="45" t="s">
        <v>110</v>
      </c>
      <c r="C9" s="37">
        <v>700000</v>
      </c>
      <c r="D9" s="37">
        <v>700000</v>
      </c>
      <c r="E9" s="42" t="s">
        <v>23</v>
      </c>
      <c r="F9" s="42" t="s">
        <v>82</v>
      </c>
      <c r="G9" s="33" t="s">
        <v>83</v>
      </c>
      <c r="H9" s="34" t="s">
        <v>84</v>
      </c>
      <c r="I9" s="49" t="s">
        <v>89</v>
      </c>
      <c r="J9" s="34" t="s">
        <v>86</v>
      </c>
      <c r="K9" s="56"/>
      <c r="L9" s="58"/>
      <c r="M9" s="58"/>
      <c r="N9" s="58"/>
    </row>
    <row r="10" spans="1:14" s="2" customFormat="1" ht="156" x14ac:dyDescent="0.25">
      <c r="A10" s="34" t="s">
        <v>90</v>
      </c>
      <c r="B10" s="46" t="s">
        <v>111</v>
      </c>
      <c r="C10" s="37">
        <v>125000</v>
      </c>
      <c r="D10" s="37">
        <v>76000</v>
      </c>
      <c r="E10" s="42" t="s">
        <v>23</v>
      </c>
      <c r="F10" s="42" t="s">
        <v>91</v>
      </c>
      <c r="G10" s="33" t="s">
        <v>92</v>
      </c>
      <c r="H10" s="34" t="s">
        <v>84</v>
      </c>
      <c r="I10" s="49" t="s">
        <v>93</v>
      </c>
      <c r="J10" s="34" t="s">
        <v>86</v>
      </c>
      <c r="K10" s="56"/>
      <c r="L10" s="58"/>
      <c r="M10" s="58"/>
      <c r="N10" s="58"/>
    </row>
    <row r="11" spans="1:14" s="2" customFormat="1" ht="84" x14ac:dyDescent="0.25">
      <c r="A11" s="34" t="s">
        <v>94</v>
      </c>
      <c r="B11" s="43" t="s">
        <v>112</v>
      </c>
      <c r="C11" s="37">
        <v>200000</v>
      </c>
      <c r="D11" s="37">
        <v>200000</v>
      </c>
      <c r="E11" s="42" t="s">
        <v>23</v>
      </c>
      <c r="F11" s="42" t="s">
        <v>82</v>
      </c>
      <c r="G11" s="33" t="s">
        <v>83</v>
      </c>
      <c r="H11" s="34" t="s">
        <v>95</v>
      </c>
      <c r="I11" s="49" t="s">
        <v>96</v>
      </c>
      <c r="J11" s="34" t="s">
        <v>86</v>
      </c>
      <c r="K11" s="56"/>
      <c r="L11" s="58"/>
      <c r="M11" s="58"/>
      <c r="N11" s="58"/>
    </row>
    <row r="12" spans="1:14" s="2" customFormat="1" ht="108" x14ac:dyDescent="0.25">
      <c r="A12" s="34" t="s">
        <v>97</v>
      </c>
      <c r="B12" s="43" t="s">
        <v>113</v>
      </c>
      <c r="C12" s="37">
        <v>200000</v>
      </c>
      <c r="D12" s="37">
        <v>200000</v>
      </c>
      <c r="E12" s="42" t="s">
        <v>23</v>
      </c>
      <c r="F12" s="42" t="s">
        <v>82</v>
      </c>
      <c r="G12" s="33" t="s">
        <v>83</v>
      </c>
      <c r="H12" s="34" t="s">
        <v>95</v>
      </c>
      <c r="I12" s="49" t="s">
        <v>96</v>
      </c>
      <c r="J12" s="34" t="s">
        <v>86</v>
      </c>
      <c r="K12" s="56"/>
      <c r="L12" s="58"/>
      <c r="M12" s="58"/>
      <c r="N12" s="58"/>
    </row>
    <row r="13" spans="1:14" s="2" customFormat="1" ht="120" x14ac:dyDescent="0.25">
      <c r="A13" s="34" t="s">
        <v>98</v>
      </c>
      <c r="B13" s="43" t="s">
        <v>114</v>
      </c>
      <c r="C13" s="37">
        <v>250000</v>
      </c>
      <c r="D13" s="37">
        <v>250000</v>
      </c>
      <c r="E13" s="42" t="s">
        <v>23</v>
      </c>
      <c r="F13" s="42" t="s">
        <v>82</v>
      </c>
      <c r="G13" s="33" t="s">
        <v>83</v>
      </c>
      <c r="H13" s="34" t="s">
        <v>95</v>
      </c>
      <c r="I13" s="49" t="s">
        <v>96</v>
      </c>
      <c r="J13" s="34" t="s">
        <v>86</v>
      </c>
      <c r="K13" s="56"/>
      <c r="L13" s="58"/>
      <c r="M13" s="58"/>
      <c r="N13" s="58"/>
    </row>
    <row r="14" spans="1:14" s="2" customFormat="1" ht="60" x14ac:dyDescent="0.25">
      <c r="A14" s="34" t="s">
        <v>99</v>
      </c>
      <c r="B14" s="43" t="s">
        <v>115</v>
      </c>
      <c r="C14" s="37">
        <v>200000</v>
      </c>
      <c r="D14" s="37">
        <v>0</v>
      </c>
      <c r="E14" s="42" t="s">
        <v>23</v>
      </c>
      <c r="F14" s="42" t="s">
        <v>82</v>
      </c>
      <c r="G14" s="33" t="s">
        <v>83</v>
      </c>
      <c r="H14" s="34" t="s">
        <v>95</v>
      </c>
      <c r="I14" s="49" t="s">
        <v>100</v>
      </c>
      <c r="J14" s="34" t="s">
        <v>86</v>
      </c>
      <c r="K14" s="56"/>
      <c r="L14" s="58"/>
      <c r="M14" s="58"/>
      <c r="N14" s="58"/>
    </row>
    <row r="15" spans="1:14" s="2" customFormat="1" ht="60" x14ac:dyDescent="0.25">
      <c r="A15" s="34" t="s">
        <v>101</v>
      </c>
      <c r="B15" s="43" t="s">
        <v>116</v>
      </c>
      <c r="C15" s="37">
        <v>437637</v>
      </c>
      <c r="D15" s="37">
        <v>0</v>
      </c>
      <c r="E15" s="42" t="s">
        <v>23</v>
      </c>
      <c r="F15" s="42" t="s">
        <v>82</v>
      </c>
      <c r="G15" s="33" t="s">
        <v>83</v>
      </c>
      <c r="H15" s="34" t="s">
        <v>95</v>
      </c>
      <c r="I15" s="49" t="s">
        <v>102</v>
      </c>
      <c r="J15" s="34" t="s">
        <v>86</v>
      </c>
      <c r="K15" s="41"/>
      <c r="L15" s="25"/>
      <c r="M15" s="25"/>
      <c r="N15" s="25"/>
    </row>
    <row r="16" spans="1:14" s="2" customFormat="1" ht="132" x14ac:dyDescent="0.25">
      <c r="A16" s="34" t="s">
        <v>103</v>
      </c>
      <c r="B16" s="43" t="s">
        <v>117</v>
      </c>
      <c r="C16" s="37">
        <v>225000</v>
      </c>
      <c r="D16" s="37">
        <v>225000</v>
      </c>
      <c r="E16" s="42" t="s">
        <v>23</v>
      </c>
      <c r="F16" s="42" t="s">
        <v>91</v>
      </c>
      <c r="G16" s="33" t="s">
        <v>92</v>
      </c>
      <c r="H16" s="34" t="s">
        <v>95</v>
      </c>
      <c r="I16" s="49" t="s">
        <v>104</v>
      </c>
      <c r="J16" s="34" t="s">
        <v>86</v>
      </c>
      <c r="K16" s="41"/>
      <c r="L16" s="25"/>
      <c r="M16" s="25"/>
      <c r="N16" s="25"/>
    </row>
    <row r="17" spans="1:14" s="2" customFormat="1" ht="93" customHeight="1" x14ac:dyDescent="0.25">
      <c r="A17" s="34" t="s">
        <v>105</v>
      </c>
      <c r="B17" s="43" t="s">
        <v>118</v>
      </c>
      <c r="C17" s="37">
        <v>2150000</v>
      </c>
      <c r="D17" s="37">
        <v>1469076.7</v>
      </c>
      <c r="E17" s="42" t="s">
        <v>23</v>
      </c>
      <c r="F17" s="42" t="s">
        <v>91</v>
      </c>
      <c r="G17" s="33" t="s">
        <v>92</v>
      </c>
      <c r="H17" s="34" t="s">
        <v>106</v>
      </c>
      <c r="I17" s="50" t="s">
        <v>107</v>
      </c>
      <c r="J17" s="34" t="s">
        <v>86</v>
      </c>
      <c r="K17"/>
      <c r="L17" s="14"/>
      <c r="M17" s="14"/>
      <c r="N17" s="14"/>
    </row>
    <row r="18" spans="1:14" ht="15" customHeight="1" x14ac:dyDescent="0.25">
      <c r="B18" s="44" t="s">
        <v>4</v>
      </c>
      <c r="C18" s="19">
        <f>SUM(C7:C17)</f>
        <v>5537637</v>
      </c>
      <c r="D18" s="19">
        <f>SUM(D7:D17)</f>
        <v>4170076.7</v>
      </c>
      <c r="E18" s="12"/>
    </row>
    <row r="19" spans="1:14" ht="15" customHeight="1" x14ac:dyDescent="0.25"/>
  </sheetData>
  <protectedRanges>
    <protectedRange sqref="I13" name="Rango1_1_1_1"/>
    <protectedRange sqref="I14:I17" name="Rango1_1_5_1_1"/>
  </protectedRanges>
  <mergeCells count="4">
    <mergeCell ref="A1:J1"/>
    <mergeCell ref="A2:J2"/>
    <mergeCell ref="K7:K14"/>
    <mergeCell ref="L7:N14"/>
  </mergeCells>
  <phoneticPr fontId="6" type="noConversion"/>
  <printOptions horizontalCentered="1"/>
  <pageMargins left="0.20866141699999999" right="0.20866141699999999" top="0.74803149606299202" bottom="0.74803149606299202" header="0.31496062992126" footer="0.31496062992126"/>
  <pageSetup scale="80" orientation="landscape" r:id="rId1"/>
  <headerFooter>
    <oddHeader>&amp;C&amp;"-,Negrita"&amp;14Secretaría de Hacienda de Baja California
Subsecretaría de Egresos&amp;R&amp;G</oddHeader>
    <oddFooter>&amp;R&amp;P de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view="pageBreakPreview" zoomScaleNormal="100" zoomScaleSheetLayoutView="100" workbookViewId="0">
      <selection activeCell="A8" sqref="A8"/>
    </sheetView>
  </sheetViews>
  <sheetFormatPr baseColWidth="10" defaultColWidth="11.42578125" defaultRowHeight="15" x14ac:dyDescent="0.25"/>
  <cols>
    <col min="1" max="1" width="15.7109375" customWidth="1"/>
    <col min="2" max="2" width="14.42578125" customWidth="1"/>
    <col min="3" max="3" width="16.42578125" style="11" bestFit="1" customWidth="1"/>
    <col min="4" max="4" width="14.42578125" style="11" customWidth="1"/>
    <col min="5" max="5" width="10.42578125" bestFit="1" customWidth="1"/>
    <col min="6" max="6" width="8.7109375" bestFit="1" customWidth="1"/>
    <col min="7" max="7" width="12.85546875" customWidth="1"/>
    <col min="8" max="8" width="13.7109375" customWidth="1"/>
    <col min="9" max="9" width="54.5703125" customWidth="1"/>
    <col min="10" max="10" width="15.7109375" style="7" customWidth="1"/>
    <col min="11" max="11" width="6.42578125" customWidth="1"/>
  </cols>
  <sheetData>
    <row r="1" spans="1:11" ht="21" x14ac:dyDescent="0.35">
      <c r="A1" s="55" t="s">
        <v>14</v>
      </c>
      <c r="B1" s="55"/>
      <c r="C1" s="55"/>
      <c r="D1" s="55"/>
      <c r="E1" s="55"/>
      <c r="F1" s="55"/>
      <c r="G1" s="55"/>
      <c r="H1" s="55"/>
      <c r="I1" s="55"/>
      <c r="J1" s="55"/>
    </row>
    <row r="2" spans="1:11" ht="21" x14ac:dyDescent="0.35">
      <c r="A2" s="55" t="s">
        <v>12</v>
      </c>
      <c r="B2" s="55"/>
      <c r="C2" s="55"/>
      <c r="D2" s="55"/>
      <c r="E2" s="55"/>
      <c r="F2" s="55"/>
      <c r="G2" s="55"/>
      <c r="H2" s="55"/>
      <c r="I2" s="55"/>
      <c r="J2" s="55"/>
    </row>
    <row r="3" spans="1:11" s="1" customFormat="1" ht="21" x14ac:dyDescent="0.35">
      <c r="A3" s="8" t="s">
        <v>9</v>
      </c>
      <c r="B3" s="16" t="s">
        <v>17</v>
      </c>
      <c r="C3" s="13"/>
      <c r="D3" s="13"/>
      <c r="E3" s="15"/>
      <c r="F3" s="15"/>
      <c r="G3" s="15"/>
      <c r="H3" s="15"/>
      <c r="I3" s="15"/>
      <c r="J3" s="5"/>
    </row>
    <row r="4" spans="1:11" s="1" customFormat="1" ht="21" x14ac:dyDescent="0.35">
      <c r="A4" s="3"/>
      <c r="B4" s="17" t="s">
        <v>18</v>
      </c>
      <c r="C4" s="10"/>
      <c r="D4" s="11"/>
      <c r="J4" s="6"/>
    </row>
    <row r="5" spans="1:11" s="1" customFormat="1" ht="21" x14ac:dyDescent="0.35">
      <c r="A5" s="3"/>
      <c r="B5" s="4"/>
      <c r="C5" s="10"/>
      <c r="D5" s="11"/>
      <c r="J5" s="6"/>
    </row>
    <row r="6" spans="1:11" s="2" customFormat="1" ht="101.25" customHeight="1" x14ac:dyDescent="0.25">
      <c r="A6" s="28" t="s">
        <v>5</v>
      </c>
      <c r="B6" s="28" t="s">
        <v>8</v>
      </c>
      <c r="C6" s="28" t="s">
        <v>11</v>
      </c>
      <c r="D6" s="28" t="s">
        <v>6</v>
      </c>
      <c r="E6" s="28" t="s">
        <v>10</v>
      </c>
      <c r="F6" s="28" t="s">
        <v>3</v>
      </c>
      <c r="G6" s="28" t="s">
        <v>7</v>
      </c>
      <c r="H6" s="28" t="s">
        <v>0</v>
      </c>
      <c r="I6" s="28" t="s">
        <v>1</v>
      </c>
      <c r="J6" s="28" t="s">
        <v>2</v>
      </c>
    </row>
    <row r="7" spans="1:11" s="2" customFormat="1" ht="219" customHeight="1" x14ac:dyDescent="0.25">
      <c r="A7" s="29" t="s">
        <v>119</v>
      </c>
      <c r="B7" s="51" t="s">
        <v>130</v>
      </c>
      <c r="C7" s="31">
        <v>51499900</v>
      </c>
      <c r="D7" s="31">
        <v>51499715</v>
      </c>
      <c r="E7" s="32" t="s">
        <v>23</v>
      </c>
      <c r="F7" s="42" t="s">
        <v>24</v>
      </c>
      <c r="G7" s="33" t="s">
        <v>25</v>
      </c>
      <c r="H7" s="34">
        <v>50.335000000000001</v>
      </c>
      <c r="I7" s="54" t="s">
        <v>120</v>
      </c>
      <c r="J7" s="34" t="s">
        <v>121</v>
      </c>
      <c r="K7" s="56"/>
    </row>
    <row r="8" spans="1:11" s="2" customFormat="1" ht="319.5" customHeight="1" x14ac:dyDescent="0.25">
      <c r="A8" s="29" t="s">
        <v>122</v>
      </c>
      <c r="B8" s="51" t="s">
        <v>131</v>
      </c>
      <c r="C8" s="37">
        <v>50000100</v>
      </c>
      <c r="D8" s="37">
        <v>49999400</v>
      </c>
      <c r="E8" s="32" t="s">
        <v>23</v>
      </c>
      <c r="F8" s="42">
        <v>43901</v>
      </c>
      <c r="G8" s="33" t="s">
        <v>25</v>
      </c>
      <c r="H8" s="52">
        <v>30333</v>
      </c>
      <c r="I8" s="53" t="s">
        <v>123</v>
      </c>
      <c r="J8" s="29" t="s">
        <v>124</v>
      </c>
      <c r="K8" s="56"/>
    </row>
    <row r="9" spans="1:11" s="2" customFormat="1" ht="188.25" customHeight="1" x14ac:dyDescent="0.25">
      <c r="A9" s="29" t="s">
        <v>125</v>
      </c>
      <c r="B9" s="51" t="s">
        <v>132</v>
      </c>
      <c r="C9" s="37">
        <v>794817771.75999999</v>
      </c>
      <c r="D9" s="37">
        <v>794817771.75999999</v>
      </c>
      <c r="E9" s="32" t="s">
        <v>126</v>
      </c>
      <c r="F9" s="42" t="s">
        <v>127</v>
      </c>
      <c r="G9" s="33" t="s">
        <v>128</v>
      </c>
      <c r="H9" s="34">
        <v>1049792</v>
      </c>
      <c r="I9" s="34" t="s">
        <v>129</v>
      </c>
      <c r="J9" s="34" t="s">
        <v>121</v>
      </c>
      <c r="K9" s="56"/>
    </row>
    <row r="10" spans="1:11" s="21" customFormat="1" ht="15" customHeight="1" x14ac:dyDescent="0.25">
      <c r="A10" s="20"/>
      <c r="B10" s="18" t="s">
        <v>4</v>
      </c>
      <c r="C10" s="19">
        <f>SUM(C7:C9)</f>
        <v>896317771.75999999</v>
      </c>
      <c r="D10" s="19">
        <f>SUM(D7:D9)</f>
        <v>896316886.75999999</v>
      </c>
      <c r="E10" s="12"/>
      <c r="J10" s="22"/>
      <c r="K10"/>
    </row>
    <row r="11" spans="1:11" ht="15" customHeight="1" x14ac:dyDescent="0.25"/>
  </sheetData>
  <protectedRanges>
    <protectedRange sqref="I9" name="Rango1_1"/>
  </protectedRanges>
  <mergeCells count="3">
    <mergeCell ref="A1:J1"/>
    <mergeCell ref="A2:J2"/>
    <mergeCell ref="K7:K9"/>
  </mergeCells>
  <printOptions horizontalCentered="1"/>
  <pageMargins left="0.2" right="0.2" top="0.75" bottom="0.75" header="0.3" footer="0.3"/>
  <pageSetup scale="75"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vt:i4>
      </vt:variant>
    </vt:vector>
  </HeadingPairs>
  <TitlesOfParts>
    <vt:vector size="12" baseType="lpstr">
      <vt:lpstr>R04-SGG</vt:lpstr>
      <vt:lpstr>R09 PESCA y ACUACULTURA</vt:lpstr>
      <vt:lpstr>R11 ECONOMIA</vt:lpstr>
      <vt:lpstr>R12 SADER</vt:lpstr>
      <vt:lpstr>R16 SB</vt:lpstr>
      <vt:lpstr>'R09 PESCA y ACUACULTURA'!Área_de_impresión</vt:lpstr>
      <vt:lpstr>'R12 SADER'!Área_de_impresión</vt:lpstr>
      <vt:lpstr>'R16 SB'!Área_de_impresión</vt:lpstr>
      <vt:lpstr>'R09 PESCA y ACUACULTURA'!Títulos_a_imprimir</vt:lpstr>
      <vt:lpstr>'R11 ECONOMIA'!Títulos_a_imprimir</vt:lpstr>
      <vt:lpstr>'R12 SADER'!Títulos_a_imprimir</vt:lpstr>
      <vt:lpstr>'R16 SB'!Títulos_a_imprimir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LOURDES</dc:creator>
  <cp:lastModifiedBy>Maude Oliva Melendrez</cp:lastModifiedBy>
  <cp:lastPrinted>2024-05-29T17:42:57Z</cp:lastPrinted>
  <dcterms:created xsi:type="dcterms:W3CDTF">2018-06-11T19:47:08Z</dcterms:created>
  <dcterms:modified xsi:type="dcterms:W3CDTF">2024-05-29T18:23:42Z</dcterms:modified>
</cp:coreProperties>
</file>